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640" windowHeight="11160"/>
  </bookViews>
  <sheets>
    <sheet name="Sheet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3" i="1" l="1"/>
  <c r="J12" i="1"/>
  <c r="J11" i="1"/>
  <c r="J10" i="1"/>
  <c r="J9" i="1"/>
  <c r="J8" i="1"/>
  <c r="J6" i="1"/>
  <c r="J5" i="1"/>
  <c r="E13" i="1"/>
  <c r="F12" i="1"/>
  <c r="F11" i="1"/>
  <c r="F10" i="1"/>
  <c r="F9" i="1"/>
  <c r="F8" i="1"/>
  <c r="F6" i="1"/>
  <c r="F5" i="1"/>
  <c r="F13" i="1" s="1"/>
  <c r="J13" i="1" l="1"/>
</calcChain>
</file>

<file path=xl/sharedStrings.xml><?xml version="1.0" encoding="utf-8"?>
<sst xmlns="http://schemas.openxmlformats.org/spreadsheetml/2006/main" count="38" uniqueCount="25">
  <si>
    <t>Kecamatan</t>
  </si>
  <si>
    <t xml:space="preserve">Padang Batung </t>
  </si>
  <si>
    <t>Loksado</t>
  </si>
  <si>
    <t>Kandangan</t>
  </si>
  <si>
    <t>Simpur</t>
  </si>
  <si>
    <t>Kalumpang</t>
  </si>
  <si>
    <t>Daha Selatan</t>
  </si>
  <si>
    <t>Daha Barat</t>
  </si>
  <si>
    <t>Daha Utara</t>
  </si>
  <si>
    <t>Hulu Sungai Selatan</t>
  </si>
  <si>
    <t xml:space="preserve">Telaga Langsat </t>
  </si>
  <si>
    <t xml:space="preserve">Angkinang </t>
  </si>
  <si>
    <t xml:space="preserve">Sungai Raya </t>
  </si>
  <si>
    <t>-</t>
  </si>
  <si>
    <t>Volume Waduk</t>
  </si>
  <si>
    <t>Nilai Waduk</t>
  </si>
  <si>
    <t>Volume Sungai</t>
  </si>
  <si>
    <t>Nilai Sungai</t>
  </si>
  <si>
    <t>Volume Danau</t>
  </si>
  <si>
    <t>Nilai Danau</t>
  </si>
  <si>
    <t>Volume Rawa</t>
  </si>
  <si>
    <t>Nilai Rawa</t>
  </si>
  <si>
    <t>Volume Genangan Air</t>
  </si>
  <si>
    <t>Nilai Genangan Air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</si>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</sst>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4" fontId="0" fillId="0" borderId="1" xfId="0" applyNumberFormat="1" applyFill="1" applyBorder="1" applyAlignment="1">
      <alignment horizontal="right"/>
    </xf>
    <xf numFmtId="3" fontId="0" fillId="0" borderId="1" xfId="0" applyNumberFormat="1" applyFill="1" applyBorder="1" applyAlignment="1">
      <alignment horizontal="right"/>
    </xf>
    <xf numFmtId="4" fontId="0" fillId="0" borderId="1" xfId="0" applyNumberFormat="1" applyFill="1" applyBorder="1"/>
    <xf numFmtId="3" fontId="0" fillId="0" borderId="1" xfId="0" applyNumberFormat="1" applyFill="1" applyBorder="1"/>
    <xf numFmtId="4" fontId="1" fillId="0" borderId="1" xfId="0" applyNumberFormat="1" applyFont="1" applyFill="1" applyBorder="1" applyAlignment="1">
      <alignment horizontal="right" vertical="center"/>
    </xf>
    <xf numFmtId="3" fontId="1" fillId="0" borderId="1" xfId="0" applyNumberFormat="1" applyFont="1" applyFill="1" applyBorder="1" applyAlignment="1">
      <alignment horizontal="right" vertical="center"/>
    </xf>
    <xf numFmtId="0" fontId="1" fillId="0" borderId="2" xfId="0" applyFont="1" applyBorder="1" applyAlignment="1">
      <alignment vertical="center"/>
    </xf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tabSelected="1" workbookViewId="0">
      <selection activeCell="C20" sqref="C20"/>
    </sheetView>
  </sheetViews>
  <sheetFormatPr defaultRowHeight="15" x14ac:dyDescent="0.25"/>
  <cols>
    <col min="2" max="2" width="19.5703125" customWidth="1"/>
    <col min="3" max="3" width="15" customWidth="1"/>
    <col min="4" max="4" width="10.28515625" customWidth="1"/>
    <col min="5" max="5" width="12.7109375" customWidth="1"/>
    <col min="6" max="8" width="10.28515625" customWidth="1"/>
    <col min="9" max="9" width="12.140625" customWidth="1"/>
    <col min="10" max="10" width="13" customWidth="1"/>
    <col min="11" max="12" width="10.28515625" customWidth="1"/>
  </cols>
  <sheetData>
    <row r="1" spans="1:12" x14ac:dyDescent="0.25">
      <c r="A1" s="12" t="s">
        <v>24</v>
      </c>
      <c r="B1" s="11" t="s">
        <v>0</v>
      </c>
      <c r="C1" s="3" t="s">
        <v>14</v>
      </c>
      <c r="D1" s="3" t="s">
        <v>15</v>
      </c>
      <c r="E1" s="3" t="s">
        <v>16</v>
      </c>
      <c r="F1" s="3" t="s">
        <v>17</v>
      </c>
      <c r="G1" s="3" t="s">
        <v>18</v>
      </c>
      <c r="H1" s="3" t="s">
        <v>19</v>
      </c>
      <c r="I1" s="3" t="s">
        <v>20</v>
      </c>
      <c r="J1" s="3" t="s">
        <v>21</v>
      </c>
      <c r="K1" s="3" t="s">
        <v>22</v>
      </c>
      <c r="L1" s="3" t="s">
        <v>23</v>
      </c>
    </row>
    <row r="2" spans="1:12" x14ac:dyDescent="0.25">
      <c r="A2" s="1">
        <v>1</v>
      </c>
      <c r="B2" s="2" t="s">
        <v>1</v>
      </c>
      <c r="C2" s="1"/>
      <c r="D2" s="1"/>
      <c r="E2" s="5" t="s">
        <v>13</v>
      </c>
      <c r="F2" s="6" t="s">
        <v>13</v>
      </c>
      <c r="G2" s="1"/>
      <c r="H2" s="1"/>
      <c r="I2" s="5" t="s">
        <v>13</v>
      </c>
      <c r="J2" s="6" t="s">
        <v>13</v>
      </c>
      <c r="K2" s="1"/>
      <c r="L2" s="1"/>
    </row>
    <row r="3" spans="1:12" x14ac:dyDescent="0.25">
      <c r="A3" s="1">
        <v>2</v>
      </c>
      <c r="B3" s="1" t="s">
        <v>2</v>
      </c>
      <c r="C3" s="1"/>
      <c r="D3" s="1"/>
      <c r="E3" s="5" t="s">
        <v>13</v>
      </c>
      <c r="F3" s="6" t="s">
        <v>13</v>
      </c>
      <c r="G3" s="1"/>
      <c r="H3" s="1"/>
      <c r="I3" s="5" t="s">
        <v>13</v>
      </c>
      <c r="J3" s="6" t="s">
        <v>13</v>
      </c>
      <c r="K3" s="1"/>
      <c r="L3" s="1"/>
    </row>
    <row r="4" spans="1:12" x14ac:dyDescent="0.25">
      <c r="A4" s="1">
        <v>3</v>
      </c>
      <c r="B4" s="1" t="s">
        <v>10</v>
      </c>
      <c r="C4" s="1"/>
      <c r="D4" s="1"/>
      <c r="E4" s="5" t="s">
        <v>13</v>
      </c>
      <c r="F4" s="6" t="s">
        <v>13</v>
      </c>
      <c r="G4" s="1"/>
      <c r="H4" s="1"/>
      <c r="I4" s="5" t="s">
        <v>13</v>
      </c>
      <c r="J4" s="6" t="s">
        <v>13</v>
      </c>
      <c r="K4" s="1"/>
      <c r="L4" s="1"/>
    </row>
    <row r="5" spans="1:12" x14ac:dyDescent="0.25">
      <c r="A5" s="1">
        <v>4</v>
      </c>
      <c r="B5" s="1" t="s">
        <v>11</v>
      </c>
      <c r="C5" s="1"/>
      <c r="D5" s="1"/>
      <c r="E5" s="7">
        <v>256.84499999999997</v>
      </c>
      <c r="F5" s="8">
        <f>E5*15000</f>
        <v>3852674.9999999995</v>
      </c>
      <c r="G5" s="1"/>
      <c r="H5" s="1"/>
      <c r="I5" s="7">
        <v>599.30499999999995</v>
      </c>
      <c r="J5" s="8">
        <f>I5*15000</f>
        <v>8989575</v>
      </c>
      <c r="K5" s="1"/>
      <c r="L5" s="1"/>
    </row>
    <row r="6" spans="1:12" x14ac:dyDescent="0.25">
      <c r="A6" s="1">
        <v>5</v>
      </c>
      <c r="B6" s="1" t="s">
        <v>3</v>
      </c>
      <c r="C6" s="1"/>
      <c r="D6" s="1"/>
      <c r="E6" s="7">
        <v>865.77899999999988</v>
      </c>
      <c r="F6" s="8">
        <f t="shared" ref="F6" si="0">E6*15000</f>
        <v>12986684.999999998</v>
      </c>
      <c r="G6" s="1"/>
      <c r="H6" s="1"/>
      <c r="I6" s="7">
        <v>2020.1509999999998</v>
      </c>
      <c r="J6" s="8">
        <f t="shared" ref="J6" si="1">I6*15000</f>
        <v>30302264.999999996</v>
      </c>
      <c r="K6" s="1"/>
      <c r="L6" s="1"/>
    </row>
    <row r="7" spans="1:12" x14ac:dyDescent="0.25">
      <c r="A7" s="1">
        <v>6</v>
      </c>
      <c r="B7" s="1" t="s">
        <v>12</v>
      </c>
      <c r="C7" s="1"/>
      <c r="D7" s="1"/>
      <c r="E7" s="5">
        <v>0</v>
      </c>
      <c r="F7" s="6" t="s">
        <v>13</v>
      </c>
      <c r="G7" s="1"/>
      <c r="H7" s="1"/>
      <c r="I7" s="5">
        <v>0</v>
      </c>
      <c r="J7" s="6" t="s">
        <v>13</v>
      </c>
      <c r="K7" s="1"/>
      <c r="L7" s="1"/>
    </row>
    <row r="8" spans="1:12" x14ac:dyDescent="0.25">
      <c r="A8" s="1">
        <v>7</v>
      </c>
      <c r="B8" s="1" t="s">
        <v>4</v>
      </c>
      <c r="C8" s="1"/>
      <c r="D8" s="1"/>
      <c r="E8" s="7">
        <v>369.51900000000001</v>
      </c>
      <c r="F8" s="8">
        <f t="shared" ref="F8:F12" si="2">E8*15000</f>
        <v>5542785</v>
      </c>
      <c r="G8" s="1"/>
      <c r="H8" s="1"/>
      <c r="I8" s="7">
        <v>862.21100000000001</v>
      </c>
      <c r="J8" s="8">
        <f t="shared" ref="J8:J12" si="3">I8*15000</f>
        <v>12933165</v>
      </c>
      <c r="K8" s="1"/>
      <c r="L8" s="1"/>
    </row>
    <row r="9" spans="1:12" x14ac:dyDescent="0.25">
      <c r="A9" s="1">
        <v>8</v>
      </c>
      <c r="B9" s="1" t="s">
        <v>5</v>
      </c>
      <c r="C9" s="1"/>
      <c r="D9" s="1"/>
      <c r="E9" s="7">
        <v>626.04000000000008</v>
      </c>
      <c r="F9" s="8">
        <f t="shared" si="2"/>
        <v>9390600.0000000019</v>
      </c>
      <c r="G9" s="1"/>
      <c r="H9" s="1"/>
      <c r="I9" s="7">
        <v>1460.76</v>
      </c>
      <c r="J9" s="8">
        <f t="shared" si="3"/>
        <v>21911400</v>
      </c>
      <c r="K9" s="1"/>
      <c r="L9" s="1"/>
    </row>
    <row r="10" spans="1:12" x14ac:dyDescent="0.25">
      <c r="A10" s="1">
        <v>9</v>
      </c>
      <c r="B10" s="1" t="s">
        <v>6</v>
      </c>
      <c r="C10" s="1"/>
      <c r="D10" s="1"/>
      <c r="E10" s="7">
        <v>728.28599999999994</v>
      </c>
      <c r="F10" s="8">
        <f t="shared" si="2"/>
        <v>10924290</v>
      </c>
      <c r="G10" s="1"/>
      <c r="H10" s="1"/>
      <c r="I10" s="7">
        <v>1699.3339999999998</v>
      </c>
      <c r="J10" s="8">
        <f t="shared" si="3"/>
        <v>25490009.999999996</v>
      </c>
      <c r="K10" s="1"/>
      <c r="L10" s="1"/>
    </row>
    <row r="11" spans="1:12" x14ac:dyDescent="0.25">
      <c r="A11" s="1">
        <v>10</v>
      </c>
      <c r="B11" s="1" t="s">
        <v>7</v>
      </c>
      <c r="C11" s="1"/>
      <c r="D11" s="1"/>
      <c r="E11" s="7">
        <v>609.73199999999997</v>
      </c>
      <c r="F11" s="8">
        <f t="shared" si="2"/>
        <v>9145980</v>
      </c>
      <c r="G11" s="1"/>
      <c r="H11" s="1"/>
      <c r="I11" s="7">
        <v>1422.7079999999999</v>
      </c>
      <c r="J11" s="8">
        <f t="shared" si="3"/>
        <v>21340619.999999996</v>
      </c>
      <c r="K11" s="1"/>
      <c r="L11" s="1"/>
    </row>
    <row r="12" spans="1:12" x14ac:dyDescent="0.25">
      <c r="A12" s="1">
        <v>11</v>
      </c>
      <c r="B12" s="1" t="s">
        <v>8</v>
      </c>
      <c r="C12" s="1"/>
      <c r="D12" s="1"/>
      <c r="E12" s="7">
        <v>815.79899999999998</v>
      </c>
      <c r="F12" s="8">
        <f t="shared" si="2"/>
        <v>12236985</v>
      </c>
      <c r="G12" s="1"/>
      <c r="H12" s="1"/>
      <c r="I12" s="7">
        <v>1903.5309999999997</v>
      </c>
      <c r="J12" s="8">
        <f t="shared" si="3"/>
        <v>28552964.999999996</v>
      </c>
      <c r="K12" s="1"/>
      <c r="L12" s="1"/>
    </row>
    <row r="13" spans="1:12" x14ac:dyDescent="0.25">
      <c r="A13" s="1"/>
      <c r="B13" s="4" t="s">
        <v>9</v>
      </c>
      <c r="C13" s="1"/>
      <c r="D13" s="1"/>
      <c r="E13" s="9">
        <f>SUM(E5:E12)</f>
        <v>4272</v>
      </c>
      <c r="F13" s="10">
        <f>SUM(F5:F12)</f>
        <v>64080000</v>
      </c>
      <c r="G13" s="1"/>
      <c r="H13" s="1"/>
      <c r="I13" s="9">
        <f>SUM(I5:I12)</f>
        <v>9967.9999999999982</v>
      </c>
      <c r="J13" s="10">
        <f>SUM(J5:J12)</f>
        <v>149520000</v>
      </c>
      <c r="K13" s="1"/>
      <c r="L13" s="1"/>
    </row>
  </sheetData>
  <pageMargins left="0.7" right="0.7" top="0.75" bottom="0.75" header="0.3" footer="0.3"/>
  <pageSetup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Supiani</cp:lastModifiedBy>
  <cp:lastPrinted>2024-01-07T23:52:54Z</cp:lastPrinted>
  <dcterms:created xsi:type="dcterms:W3CDTF">2023-01-03T02:22:15Z</dcterms:created>
  <dcterms:modified xsi:type="dcterms:W3CDTF">2024-02-26T13:39:12Z</dcterms:modified>
</cp:coreProperties>
</file>