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gun\Downloads\OPEN DATA\"/>
    </mc:Choice>
  </mc:AlternateContent>
  <xr:revisionPtr revIDLastSave="0" documentId="13_ncr:1_{D58D5546-E376-4792-A893-5E42C8D84C6F}" xr6:coauthVersionLast="47" xr6:coauthVersionMax="47" xr10:uidLastSave="{00000000-0000-0000-0000-000000000000}"/>
  <bookViews>
    <workbookView xWindow="-120" yWindow="-120" windowWidth="20730" windowHeight="11040" xr2:uid="{6B24F517-3714-4E30-B166-B2D8ADF0E222}"/>
  </bookViews>
  <sheets>
    <sheet name="Lansia" sheetId="1" r:id="rId1"/>
  </sheets>
  <definedNames>
    <definedName name="Google_Sheet_Link_1103098016_1014974249" hidden="1">Z_730E2C64_B2C1_434F_B758_04E2943FA20D_.wvu.PrintArea</definedName>
    <definedName name="Google_Sheet_Link_1174278379_981115792" hidden="1">Z_93528372_5BA8_11D6_9411_0000212D0BAF_.wvu.PrintArea</definedName>
    <definedName name="Google_Sheet_Link_1217859879_571392763" hidden="1">#N/A</definedName>
    <definedName name="Google_Sheet_Link_1390515513_548759882" hidden="1">#N/A</definedName>
    <definedName name="Google_Sheet_Link_149591722_524021924" hidden="1">#N/A</definedName>
    <definedName name="Google_Sheet_Link_1541311449_1287029030" hidden="1">#N/A</definedName>
    <definedName name="Google_Sheet_Link_1692876307_1014974249" hidden="1">#N/A</definedName>
    <definedName name="Google_Sheet_Link_1709119910_1981244398" hidden="1">#N/A</definedName>
    <definedName name="Google_Sheet_Link_171954031_336268396" hidden="1">#N/A</definedName>
    <definedName name="Google_Sheet_Link_1751571013_1981244398" hidden="1">#N/A</definedName>
    <definedName name="Google_Sheet_Link_1753671042_571392763" hidden="1">Z_F30EFE65_F2A9_47E2_8E68_51F9D7645DD4_.wvu.PrintArea</definedName>
    <definedName name="Google_Sheet_Link_1754466338_1287029030" hidden="1">#N/A</definedName>
    <definedName name="Google_Sheet_Link_1977068525_828484676" hidden="1">Z_F144E4C0_F124_4A6E_9761_D1C5FCF07098_.wvu.PrintArea</definedName>
    <definedName name="Google_Sheet_Link_2022294841_336268396" hidden="1">#N/A</definedName>
    <definedName name="Google_Sheet_Link_2037023617_571392763" hidden="1">#N/A</definedName>
    <definedName name="Google_Sheet_Link_2050773835_1981244398" hidden="1">Z_292D246C_5048_11D6_9411_0000212D0BAF_.wvu.PrintArea</definedName>
    <definedName name="Google_Sheet_Link_298693471_779591980" hidden="1">Z_CF5BBE18_1EAB_4E8A_9B60_6E7F400FBD81_.wvu.PrintArea</definedName>
    <definedName name="Google_Sheet_Link_345294957_992836164" hidden="1">#N/A</definedName>
    <definedName name="Google_Sheet_Link_370684263_1277458962" hidden="1">#N/A</definedName>
    <definedName name="Google_Sheet_Link_39729606_353976678" hidden="1">#N/A</definedName>
    <definedName name="Google_Sheet_Link_472222039_336268396" hidden="1">#N/A</definedName>
    <definedName name="Google_Sheet_Link_56993208_548759882" hidden="1">#N/A</definedName>
    <definedName name="Google_Sheet_Link_605750811_524021924" hidden="1">#N/A</definedName>
    <definedName name="Google_Sheet_Link_627396702_1198323886" hidden="1">Z_17D7C177_D9B1_4DC1_9138_49FE7AC6BB29_.wvu.PrintArea</definedName>
    <definedName name="Google_Sheet_Link_721874104_466545133" hidden="1">#N/A</definedName>
    <definedName name="Google_Sheet_Link_724147276_1527974911" hidden="1">#N/A</definedName>
    <definedName name="Google_Sheet_Link_844725600_981115792" hidden="1">#N/A</definedName>
    <definedName name="Google_Sheet_Link_878734332_1793953339" hidden="1">#N/A</definedName>
    <definedName name="Google_Sheet_Link_894151869_1527974911" hidden="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4" i="1"/>
  <c r="E25" i="1"/>
  <c r="D25" i="1"/>
  <c r="F25" i="1" l="1"/>
</calcChain>
</file>

<file path=xl/sharedStrings.xml><?xml version="1.0" encoding="utf-8"?>
<sst xmlns="http://schemas.openxmlformats.org/spreadsheetml/2006/main" count="53" uniqueCount="35">
  <si>
    <t>NO</t>
  </si>
  <si>
    <t>KECAMATAN</t>
  </si>
  <si>
    <t>PUSKESMAS</t>
  </si>
  <si>
    <t>MENDAPAT SKRINING KESEHATAN SESUAI STANDAR</t>
  </si>
  <si>
    <t>%</t>
  </si>
  <si>
    <t>JUMLAH (KAB/KOTA)</t>
  </si>
  <si>
    <t>JUMLAH USIA LANJUT (60+)</t>
  </si>
  <si>
    <t>Kandangan</t>
  </si>
  <si>
    <t>Jambu Hilir</t>
  </si>
  <si>
    <t>Gambah</t>
  </si>
  <si>
    <t>Daha Selatan</t>
  </si>
  <si>
    <t>Bayanan</t>
  </si>
  <si>
    <t>Baruh Jaya</t>
  </si>
  <si>
    <t>Sungai Pinang</t>
  </si>
  <si>
    <t>Daha Barat</t>
  </si>
  <si>
    <t>Bajayau</t>
  </si>
  <si>
    <t>Daha Utara</t>
  </si>
  <si>
    <t>Negara</t>
  </si>
  <si>
    <t>Pasungkan</t>
  </si>
  <si>
    <t>Simpur</t>
  </si>
  <si>
    <t>Wasah</t>
  </si>
  <si>
    <t>Sungai Raya</t>
  </si>
  <si>
    <t>Batang Kulur</t>
  </si>
  <si>
    <t>Padang Batung</t>
  </si>
  <si>
    <t>Kaliring</t>
  </si>
  <si>
    <t>Angkinang</t>
  </si>
  <si>
    <t>Bamban</t>
  </si>
  <si>
    <t>Telaga Langsat</t>
  </si>
  <si>
    <t>Kalumpang</t>
  </si>
  <si>
    <t>Loksado</t>
  </si>
  <si>
    <t>Malinau</t>
  </si>
  <si>
    <t>Pel Kes Usia Pendidikan Dasar</t>
  </si>
  <si>
    <t>Pel Kes Usia Produktif</t>
  </si>
  <si>
    <t>Pel Kes Usila</t>
  </si>
  <si>
    <t>Sumber: Bidang Kesmas (LPPD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</si>
</sst>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7" fontId="2" fillId="0" borderId="1" xfId="0" applyNumberFormat="1" applyFont="1" applyBorder="1" applyAlignment="1">
      <alignment horizontal="center" vertical="center"/>
    </xf>
    <xf numFmtId="10" fontId="3" fillId="0" borderId="0" xfId="0" applyNumberFormat="1" applyFont="1" applyAlignment="1">
      <alignment vertical="center"/>
    </xf>
    <xf numFmtId="9" fontId="3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7" fontId="2" fillId="0" borderId="5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169" fontId="3" fillId="0" borderId="3" xfId="2" applyNumberFormat="1" applyFont="1" applyBorder="1" applyAlignment="1">
      <alignment horizontal="center" vertical="center"/>
    </xf>
    <xf numFmtId="169" fontId="2" fillId="0" borderId="1" xfId="2" applyNumberFormat="1" applyFont="1" applyBorder="1" applyAlignment="1">
      <alignment horizontal="center" vertical="center"/>
    </xf>
  </cellXfs>
  <cellStyles count="3">
    <cellStyle name="Normal" xfId="0" builtinId="0"/>
    <cellStyle name="Normal 2 2" xfId="1" xr:uid="{B5DB8D8E-013E-4A03-B7FD-FA82C6702D16}"/>
    <cellStyle name="Percent" xfId="2" builtinId="5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bg1"/>
              </a:solidFill>
            </a:ln>
            <a:effectLst/>
            <a:sp3d contourW="19050">
              <a:contourClr>
                <a:schemeClr val="bg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bg1"/>
                </a:solidFill>
              </a:ln>
              <a:effectLst/>
              <a:sp3d contourW="1905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CC4-4620-BBB7-D1BFE440291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bg1"/>
                </a:solidFill>
              </a:ln>
              <a:effectLst/>
              <a:sp3d contourW="1905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CC4-4620-BBB7-D1BFE4402916}"/>
              </c:ext>
            </c:extLst>
          </c:dPt>
          <c:dPt>
            <c:idx val="2"/>
            <c:invertIfNegative val="0"/>
            <c:bubble3D val="0"/>
            <c:spPr>
              <a:solidFill>
                <a:srgbClr val="CC66FF"/>
              </a:solidFill>
              <a:ln w="19050">
                <a:solidFill>
                  <a:schemeClr val="bg1"/>
                </a:solidFill>
              </a:ln>
              <a:effectLst/>
              <a:sp3d contourW="1905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CC4-4620-BBB7-D1BFE44029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Lansia!$C$31:$C$33</c:f>
              <c:strCache>
                <c:ptCount val="3"/>
                <c:pt idx="0">
                  <c:v>Pel Kes Usia Pendidikan Dasar</c:v>
                </c:pt>
                <c:pt idx="1">
                  <c:v>Pel Kes Usia Produktif</c:v>
                </c:pt>
                <c:pt idx="2">
                  <c:v>Pel Kes Usila</c:v>
                </c:pt>
              </c:strCache>
            </c:strRef>
          </c:cat>
          <c:val>
            <c:numRef>
              <c:f>Lansia!$D$31:$D$33</c:f>
              <c:numCache>
                <c:formatCode>0%</c:formatCode>
                <c:ptCount val="3"/>
                <c:pt idx="0" formatCode="0.00%">
                  <c:v>0.96799999999999997</c:v>
                </c:pt>
                <c:pt idx="1">
                  <c:v>0.99</c:v>
                </c:pt>
                <c:pt idx="2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4-4620-BBB7-D1BFE4402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009015104"/>
        <c:axId val="1009017984"/>
        <c:axId val="0"/>
      </c:bar3DChart>
      <c:catAx>
        <c:axId val="100901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9017984"/>
        <c:crosses val="autoZero"/>
        <c:auto val="1"/>
        <c:lblAlgn val="ctr"/>
        <c:lblOffset val="100"/>
        <c:noMultiLvlLbl val="0"/>
      </c:catAx>
      <c:valAx>
        <c:axId val="100901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901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312964</xdr:colOff>
      <xdr:row>8</xdr:row>
      <xdr:rowOff>16329</xdr:rowOff>
    </xdr:from>
    <xdr:to>
      <xdr:col>16</xdr:col>
      <xdr:colOff>538843</xdr:colOff>
      <xdr:row>22</xdr:row>
      <xdr:rowOff>24494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1C28E0-0889-F5A8-FD8A-56A4E1648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BCE26-F77D-4785-8CDA-C4AE7E2F1BFC}">
  <sheetPr>
    <tabColor rgb="FF92D050"/>
    <pageSetUpPr fitToPage="1"/>
  </sheetPr>
  <dimension ref="A1:T989"/>
  <sheetViews>
    <sheetView tabSelected="1" topLeftCell="A16" zoomScale="70" zoomScaleNormal="70" workbookViewId="0">
      <selection activeCell="I36" sqref="I36"/>
    </sheetView>
  </sheetViews>
  <sheetFormatPr defaultColWidth="14.42578125" defaultRowHeight="15" customHeight="1" x14ac:dyDescent="0.25"/>
  <cols>
    <col min="1" max="1" width="5.7109375" customWidth="1"/>
    <col min="2" max="3" width="21.7109375" customWidth="1"/>
    <col min="4" max="4" width="14.5703125" customWidth="1"/>
    <col min="5" max="5" width="61" customWidth="1"/>
    <col min="6" max="6" width="12.140625" customWidth="1"/>
    <col min="7" max="20" width="9.140625" customWidth="1"/>
  </cols>
  <sheetData>
    <row r="1" spans="1:20" ht="15.75" x14ac:dyDescent="0.25">
      <c r="A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4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s="11" customFormat="1" ht="65.25" customHeight="1" x14ac:dyDescent="0.25">
      <c r="A3" s="10" t="s">
        <v>0</v>
      </c>
      <c r="B3" s="10" t="s">
        <v>1</v>
      </c>
      <c r="C3" s="10" t="s">
        <v>2</v>
      </c>
      <c r="D3" s="19" t="s">
        <v>6</v>
      </c>
      <c r="E3" s="21" t="s">
        <v>3</v>
      </c>
      <c r="F3" s="15" t="s">
        <v>4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5">
      <c r="A4" s="7">
        <v>1</v>
      </c>
      <c r="B4" s="8" t="s">
        <v>7</v>
      </c>
      <c r="C4" s="16" t="s">
        <v>7</v>
      </c>
      <c r="D4" s="23">
        <v>2184</v>
      </c>
      <c r="E4" s="20">
        <v>2184</v>
      </c>
      <c r="F4" s="24">
        <f>E4/D4</f>
        <v>1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7">
        <v>2</v>
      </c>
      <c r="B5" s="8" t="s">
        <v>7</v>
      </c>
      <c r="C5" s="16" t="s">
        <v>8</v>
      </c>
      <c r="D5" s="23">
        <v>2579</v>
      </c>
      <c r="E5" s="20">
        <v>2579</v>
      </c>
      <c r="F5" s="24">
        <f t="shared" ref="F5:F24" si="0">E5/D5</f>
        <v>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7">
        <v>3</v>
      </c>
      <c r="B6" s="8" t="s">
        <v>7</v>
      </c>
      <c r="C6" s="16" t="s">
        <v>9</v>
      </c>
      <c r="D6" s="23">
        <v>1654</v>
      </c>
      <c r="E6" s="20">
        <v>1654</v>
      </c>
      <c r="F6" s="24">
        <f t="shared" si="0"/>
        <v>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x14ac:dyDescent="0.25">
      <c r="A7" s="7">
        <v>4</v>
      </c>
      <c r="B7" s="8" t="s">
        <v>10</v>
      </c>
      <c r="C7" s="16" t="s">
        <v>11</v>
      </c>
      <c r="D7" s="23">
        <v>1142</v>
      </c>
      <c r="E7" s="20">
        <v>1142</v>
      </c>
      <c r="F7" s="24">
        <f t="shared" si="0"/>
        <v>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7">
        <v>5</v>
      </c>
      <c r="B8" s="8" t="s">
        <v>10</v>
      </c>
      <c r="C8" s="16" t="s">
        <v>12</v>
      </c>
      <c r="D8" s="23">
        <v>1480</v>
      </c>
      <c r="E8" s="20">
        <v>1480</v>
      </c>
      <c r="F8" s="24">
        <f t="shared" si="0"/>
        <v>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7">
        <v>6</v>
      </c>
      <c r="B9" s="8" t="s">
        <v>10</v>
      </c>
      <c r="C9" s="16" t="s">
        <v>13</v>
      </c>
      <c r="D9" s="23">
        <v>1892</v>
      </c>
      <c r="E9" s="20">
        <v>1892</v>
      </c>
      <c r="F9" s="24">
        <f t="shared" si="0"/>
        <v>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7">
        <v>7</v>
      </c>
      <c r="B10" s="8" t="s">
        <v>14</v>
      </c>
      <c r="C10" s="16" t="s">
        <v>15</v>
      </c>
      <c r="D10" s="23">
        <v>694</v>
      </c>
      <c r="E10" s="20">
        <v>694</v>
      </c>
      <c r="F10" s="24">
        <f t="shared" si="0"/>
        <v>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7">
        <v>8</v>
      </c>
      <c r="B11" s="8" t="s">
        <v>16</v>
      </c>
      <c r="C11" s="16" t="s">
        <v>17</v>
      </c>
      <c r="D11" s="23">
        <v>2063</v>
      </c>
      <c r="E11" s="20">
        <v>2052</v>
      </c>
      <c r="F11" s="24">
        <f t="shared" si="0"/>
        <v>0.99466795928259821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7">
        <v>9</v>
      </c>
      <c r="B12" s="8" t="s">
        <v>16</v>
      </c>
      <c r="C12" s="16" t="s">
        <v>18</v>
      </c>
      <c r="D12" s="23">
        <v>1164</v>
      </c>
      <c r="E12" s="20">
        <v>1164</v>
      </c>
      <c r="F12" s="24">
        <f t="shared" si="0"/>
        <v>1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7">
        <v>10</v>
      </c>
      <c r="B13" s="8" t="s">
        <v>19</v>
      </c>
      <c r="C13" s="16" t="s">
        <v>19</v>
      </c>
      <c r="D13" s="23">
        <v>1140</v>
      </c>
      <c r="E13" s="20">
        <v>1140</v>
      </c>
      <c r="F13" s="24">
        <f t="shared" si="0"/>
        <v>1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7">
        <v>11</v>
      </c>
      <c r="B14" s="8" t="s">
        <v>19</v>
      </c>
      <c r="C14" s="16" t="s">
        <v>20</v>
      </c>
      <c r="D14" s="23">
        <v>1166</v>
      </c>
      <c r="E14" s="20">
        <v>1166</v>
      </c>
      <c r="F14" s="24">
        <f t="shared" si="0"/>
        <v>1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7">
        <v>12</v>
      </c>
      <c r="B15" s="8" t="s">
        <v>21</v>
      </c>
      <c r="C15" s="16" t="s">
        <v>21</v>
      </c>
      <c r="D15" s="23">
        <v>1516</v>
      </c>
      <c r="E15" s="20">
        <v>1461</v>
      </c>
      <c r="F15" s="24">
        <f t="shared" si="0"/>
        <v>0.96372031662269131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25">
      <c r="A16" s="7">
        <v>13</v>
      </c>
      <c r="B16" s="8" t="s">
        <v>21</v>
      </c>
      <c r="C16" s="16" t="s">
        <v>22</v>
      </c>
      <c r="D16" s="23">
        <v>998</v>
      </c>
      <c r="E16" s="20">
        <v>998</v>
      </c>
      <c r="F16" s="24">
        <f t="shared" si="0"/>
        <v>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7">
        <v>14</v>
      </c>
      <c r="B17" s="8" t="s">
        <v>23</v>
      </c>
      <c r="C17" s="16" t="s">
        <v>23</v>
      </c>
      <c r="D17" s="23">
        <v>1012</v>
      </c>
      <c r="E17" s="20">
        <v>1012</v>
      </c>
      <c r="F17" s="24">
        <f t="shared" si="0"/>
        <v>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7">
        <v>15</v>
      </c>
      <c r="B18" s="8" t="s">
        <v>23</v>
      </c>
      <c r="C18" s="16" t="s">
        <v>24</v>
      </c>
      <c r="D18" s="23">
        <v>1618</v>
      </c>
      <c r="E18" s="20">
        <v>1581</v>
      </c>
      <c r="F18" s="24">
        <f t="shared" si="0"/>
        <v>0.97713226205191595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7">
        <v>16</v>
      </c>
      <c r="B19" s="8" t="s">
        <v>25</v>
      </c>
      <c r="C19" s="16" t="s">
        <v>25</v>
      </c>
      <c r="D19" s="23">
        <v>1325</v>
      </c>
      <c r="E19" s="20">
        <v>1325</v>
      </c>
      <c r="F19" s="24">
        <f t="shared" si="0"/>
        <v>1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7">
        <v>17</v>
      </c>
      <c r="B20" s="8" t="s">
        <v>25</v>
      </c>
      <c r="C20" s="16" t="s">
        <v>26</v>
      </c>
      <c r="D20" s="23">
        <v>1032</v>
      </c>
      <c r="E20" s="20">
        <v>1008</v>
      </c>
      <c r="F20" s="24">
        <f t="shared" si="0"/>
        <v>0.97674418604651159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7">
        <v>18</v>
      </c>
      <c r="B21" s="8" t="s">
        <v>27</v>
      </c>
      <c r="C21" s="16" t="s">
        <v>27</v>
      </c>
      <c r="D21" s="23">
        <v>1070</v>
      </c>
      <c r="E21" s="20">
        <v>1029</v>
      </c>
      <c r="F21" s="24">
        <f t="shared" si="0"/>
        <v>0.96168224299065419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7">
        <v>19</v>
      </c>
      <c r="B22" s="8" t="s">
        <v>28</v>
      </c>
      <c r="C22" s="16" t="s">
        <v>28</v>
      </c>
      <c r="D22" s="23">
        <v>864</v>
      </c>
      <c r="E22" s="20">
        <v>864</v>
      </c>
      <c r="F22" s="24">
        <f t="shared" si="0"/>
        <v>1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7">
        <v>20</v>
      </c>
      <c r="B23" s="8" t="s">
        <v>29</v>
      </c>
      <c r="C23" s="16" t="s">
        <v>29</v>
      </c>
      <c r="D23" s="23">
        <v>428</v>
      </c>
      <c r="E23" s="20">
        <v>428</v>
      </c>
      <c r="F23" s="24">
        <f t="shared" si="0"/>
        <v>1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7">
        <v>21</v>
      </c>
      <c r="B24" s="9" t="s">
        <v>29</v>
      </c>
      <c r="C24" s="17" t="s">
        <v>30</v>
      </c>
      <c r="D24" s="23">
        <v>282</v>
      </c>
      <c r="E24" s="20">
        <v>282</v>
      </c>
      <c r="F24" s="24">
        <f t="shared" si="0"/>
        <v>1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8" customHeight="1" x14ac:dyDescent="0.25">
      <c r="A25" s="6" t="s">
        <v>5</v>
      </c>
      <c r="B25" s="6"/>
      <c r="C25" s="18"/>
      <c r="D25" s="12">
        <f>SUM(D4:D24)</f>
        <v>27303</v>
      </c>
      <c r="E25" s="22">
        <f>SUM(E4:E24)</f>
        <v>27135</v>
      </c>
      <c r="F25" s="25">
        <f>E25/D25</f>
        <v>0.99384683001867924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4"/>
      <c r="B26" s="4"/>
      <c r="C26" s="4"/>
      <c r="D26" s="4"/>
      <c r="E26" s="4"/>
      <c r="F26" s="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5" t="s">
        <v>34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 t="s">
        <v>31</v>
      </c>
      <c r="D31" s="13">
        <v>0.96799999999999997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 t="s">
        <v>32</v>
      </c>
      <c r="D32" s="14">
        <v>0.99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 t="s">
        <v>33</v>
      </c>
      <c r="D33" s="14">
        <v>0.99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</sheetData>
  <printOptions horizontalCentered="1"/>
  <pageMargins left="1.7" right="0.9" top="1.1499999999999999" bottom="0.9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Kiky Rizky Agustina</dc:creator>
  <cp:lastModifiedBy>Anggun</cp:lastModifiedBy>
  <dcterms:created xsi:type="dcterms:W3CDTF">2024-03-25T05:43:35Z</dcterms:created>
  <dcterms:modified xsi:type="dcterms:W3CDTF">2026-02-10T03:24:33Z</dcterms:modified>
</cp:coreProperties>
</file>