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<sst xmlns="http://schemas.openxmlformats.org/spreadsheetml/2006/main" count="334" uniqueCount="145">
  <si>
    <t>No.</t>
  </si>
  <si>
    <t>Provinsi</t>
  </si>
  <si>
    <t>Kabupaten / Kota</t>
  </si>
  <si>
    <t>Kecamatan</t>
  </si>
  <si>
    <t>Desa</t>
  </si>
  <si>
    <t>Nama Kelompok</t>
  </si>
  <si>
    <t>Nama Ketua Kelompok</t>
  </si>
  <si>
    <t>Pembangunan LPM/LPMDes</t>
  </si>
  <si>
    <t>Tahun Pembangunan</t>
  </si>
  <si>
    <t>Luas Lumbung  (meter)</t>
  </si>
  <si>
    <t>Tahun Pengisian Banper APBN/APBD</t>
  </si>
  <si>
    <t>Kondisi Fisik Lumbung (baik/sedang/rusak</t>
  </si>
  <si>
    <t>sarana yang dimiliki (lantai jemur, dryer, RMU, lainnya*)</t>
  </si>
  <si>
    <t>Ukuran Lantai Jemur (meter)</t>
  </si>
  <si>
    <t>Keaktifan Kelompok (aktif/tidak aktif)</t>
  </si>
  <si>
    <t>Aktifitas Lumbung (simpan pinjam, jual beli, tunda jual**)</t>
  </si>
  <si>
    <t>Kapasitas simpan lumbung (ton)</t>
  </si>
  <si>
    <t>Stok Lumbung (ton)</t>
  </si>
  <si>
    <t>Komoditas Gabah/ Beras</t>
  </si>
  <si>
    <t>Jumlah Anggota (orang)</t>
  </si>
  <si>
    <t>Foto Fisik Lumbung</t>
  </si>
  <si>
    <t>Hulu Sungai Selatan</t>
  </si>
  <si>
    <t>Angkinang</t>
  </si>
  <si>
    <t>Telaga Sili-sili</t>
  </si>
  <si>
    <t>Suka maju</t>
  </si>
  <si>
    <t>Johansyah</t>
  </si>
  <si>
    <t>APBD II</t>
  </si>
  <si>
    <t>7 x 8</t>
  </si>
  <si>
    <t>2013/APBN</t>
  </si>
  <si>
    <t>Rusak berat /tdk dimanfaatkan</t>
  </si>
  <si>
    <t>-</t>
  </si>
  <si>
    <t>tidak ada</t>
  </si>
  <si>
    <t>tidak aktif</t>
  </si>
  <si>
    <t>tunda jual</t>
  </si>
  <si>
    <t>Gabah</t>
  </si>
  <si>
    <t>Daha Sel</t>
  </si>
  <si>
    <t>Muning Baru</t>
  </si>
  <si>
    <t>Muning karya Mandiri</t>
  </si>
  <si>
    <t>Nasrudin</t>
  </si>
  <si>
    <t>DAK</t>
  </si>
  <si>
    <t>6 x 7</t>
  </si>
  <si>
    <t>Baik /dimanfaatkan</t>
  </si>
  <si>
    <t>Lantai jemur + RMU</t>
  </si>
  <si>
    <t>6x5</t>
  </si>
  <si>
    <t>aktif</t>
  </si>
  <si>
    <t>tunda jual+jual beli beras</t>
  </si>
  <si>
    <t>Kalumpang</t>
  </si>
  <si>
    <t>Baliamu</t>
  </si>
  <si>
    <t>Baliamu Sejahtera</t>
  </si>
  <si>
    <t>Suriani</t>
  </si>
  <si>
    <t>Lantai jemur</t>
  </si>
  <si>
    <t>Simpur</t>
  </si>
  <si>
    <t>Panjampang B</t>
  </si>
  <si>
    <t>Pematang Gudam</t>
  </si>
  <si>
    <t>H. Irsyad</t>
  </si>
  <si>
    <t>Baik/dimanfaatkan</t>
  </si>
  <si>
    <t>3x4</t>
  </si>
  <si>
    <t>Muning Tengah</t>
  </si>
  <si>
    <t>Besamaan</t>
  </si>
  <si>
    <t>Antung Supian</t>
  </si>
  <si>
    <t>5 x 6</t>
  </si>
  <si>
    <t>2020/APBD I</t>
  </si>
  <si>
    <t>Loksado</t>
  </si>
  <si>
    <t>Ulang</t>
  </si>
  <si>
    <t>Stepanus</t>
  </si>
  <si>
    <t>DAK &amp; DAU</t>
  </si>
  <si>
    <t>6 x 8</t>
  </si>
  <si>
    <t>2015/APBN</t>
  </si>
  <si>
    <t>Suka Damai</t>
  </si>
  <si>
    <t>Usman</t>
  </si>
  <si>
    <t>Daha Utara</t>
  </si>
  <si>
    <t>Pasungkan</t>
  </si>
  <si>
    <t>Karya Mandiri</t>
  </si>
  <si>
    <t>Murjani</t>
  </si>
  <si>
    <t>Telaga Langsat</t>
  </si>
  <si>
    <t>Mandala</t>
  </si>
  <si>
    <t>Carnik Karya Usaha</t>
  </si>
  <si>
    <t>H.Syaifulah</t>
  </si>
  <si>
    <t>7x6</t>
  </si>
  <si>
    <t>Lumpangi</t>
  </si>
  <si>
    <t>Wana Makmur</t>
  </si>
  <si>
    <t>H. Ruslan</t>
  </si>
  <si>
    <t>2018/APBD I</t>
  </si>
  <si>
    <t>Aktif</t>
  </si>
  <si>
    <t>Harapan Jaya</t>
  </si>
  <si>
    <t>Abadi rahman</t>
  </si>
  <si>
    <t>Kandangan</t>
  </si>
  <si>
    <t>Lungau</t>
  </si>
  <si>
    <t>Lumbung Lungau</t>
  </si>
  <si>
    <t>Kailani</t>
  </si>
  <si>
    <t>2010/APBD II</t>
  </si>
  <si>
    <t>rusak sedang/tidak dimanfaatkan</t>
  </si>
  <si>
    <t>Sungai Raya</t>
  </si>
  <si>
    <t>Asam</t>
  </si>
  <si>
    <t>Al Barakah</t>
  </si>
  <si>
    <t>H. Berahim</t>
  </si>
  <si>
    <t>akttif</t>
  </si>
  <si>
    <t>Sungai raya</t>
  </si>
  <si>
    <t>Telaga Bidadari</t>
  </si>
  <si>
    <t>Zulpan Effendi</t>
  </si>
  <si>
    <t>Kayu abang</t>
  </si>
  <si>
    <t>Bangun Banua</t>
  </si>
  <si>
    <t>Haryadi</t>
  </si>
  <si>
    <t>Bamban Selatan</t>
  </si>
  <si>
    <t>Melati</t>
  </si>
  <si>
    <t>Hj. Jarniah</t>
  </si>
  <si>
    <t>APBD II/DID</t>
  </si>
  <si>
    <t>Padang Batung</t>
  </si>
  <si>
    <t>Tabihi</t>
  </si>
  <si>
    <t xml:space="preserve">Serumpun </t>
  </si>
  <si>
    <t>Sahransyah</t>
  </si>
  <si>
    <t>Lantai jemur kecil</t>
  </si>
  <si>
    <t>Bago tanggul</t>
  </si>
  <si>
    <t xml:space="preserve">Bago Tanggul </t>
  </si>
  <si>
    <t>M. Naseh</t>
  </si>
  <si>
    <t>Rusak</t>
  </si>
  <si>
    <t>Lantai Jemur</t>
  </si>
  <si>
    <t>jual beli beras</t>
  </si>
  <si>
    <t>Daha Barat</t>
  </si>
  <si>
    <t>Bajayau Lama</t>
  </si>
  <si>
    <t>Berkah Bersama</t>
  </si>
  <si>
    <t>Jarkasi</t>
  </si>
  <si>
    <t>8 x 10</t>
  </si>
  <si>
    <t>2022/APBD II</t>
  </si>
  <si>
    <t>8x8</t>
  </si>
  <si>
    <t>Batu Laki</t>
  </si>
  <si>
    <t>Berkat Sentosa</t>
  </si>
  <si>
    <t>Samideri</t>
  </si>
  <si>
    <t>Karasikan</t>
  </si>
  <si>
    <t>Maju Bersama</t>
  </si>
  <si>
    <t>Hamsan</t>
  </si>
  <si>
    <t>10 x 10</t>
  </si>
  <si>
    <t>2022/APBD I</t>
  </si>
  <si>
    <t>10x10</t>
  </si>
  <si>
    <t>Murung Raya</t>
  </si>
  <si>
    <t>Bumi Raya</t>
  </si>
  <si>
    <t>Miserani</t>
  </si>
  <si>
    <t>APBD Kab.HSS</t>
  </si>
  <si>
    <t>Wasah Tengah</t>
  </si>
  <si>
    <t>Papadaan</t>
  </si>
  <si>
    <t>Akmad Kusasi</t>
  </si>
  <si>
    <t>Lantai Jemur + Rumah Rmu dan RMU + Bedryer</t>
  </si>
  <si>
    <t>Hamayung Utara</t>
  </si>
  <si>
    <t>Ingin Maju</t>
  </si>
  <si>
    <t>Masruni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</si>
</sst>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41" fontId="3" fillId="2" borderId="2" xfId="2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</cellXfs>
  <cellStyles count="3">
    <cellStyle name="Comma" xfId="1" builtinId="3"/>
    <cellStyle name="Comm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1</xdr:row>
      <xdr:rowOff>28576</xdr:rowOff>
    </xdr:from>
    <xdr:to>
      <xdr:col>20</xdr:col>
      <xdr:colOff>1076325</xdr:colOff>
      <xdr:row>1</xdr:row>
      <xdr:rowOff>962967</xdr:rowOff>
    </xdr:to>
    <xdr:pic>
      <xdr:nvPicPr>
        <xdr:cNvPr id="2" name="Picture 1" descr="Description: D:\file 2018\foto lumbung 2018\New folder\IMG_20180221_113149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0" y="1552576"/>
          <a:ext cx="1019175" cy="934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28575</xdr:colOff>
      <xdr:row>2</xdr:row>
      <xdr:rowOff>27633</xdr:rowOff>
    </xdr:from>
    <xdr:to>
      <xdr:col>20</xdr:col>
      <xdr:colOff>1114424</xdr:colOff>
      <xdr:row>2</xdr:row>
      <xdr:rowOff>973434</xdr:rowOff>
    </xdr:to>
    <xdr:pic>
      <xdr:nvPicPr>
        <xdr:cNvPr id="3" name="Picture 2" descr="Description: D:\Kegiatan 2018 DisKP HSS\Photo Lumbung HSS\IMG-20180226-WA0008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51758"/>
          <a:ext cx="1085849" cy="94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66675</xdr:colOff>
      <xdr:row>3</xdr:row>
      <xdr:rowOff>76200</xdr:rowOff>
    </xdr:from>
    <xdr:to>
      <xdr:col>20</xdr:col>
      <xdr:colOff>1123950</xdr:colOff>
      <xdr:row>3</xdr:row>
      <xdr:rowOff>962967</xdr:rowOff>
    </xdr:to>
    <xdr:pic>
      <xdr:nvPicPr>
        <xdr:cNvPr id="4" name="Picture 3" descr="C:\Documents and Settings\user\My Documents\LUMBUNG BALIMAU\2012-02-02 13.54.2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563725" y="3600450"/>
          <a:ext cx="1057275" cy="88676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20</xdr:col>
      <xdr:colOff>9525</xdr:colOff>
      <xdr:row>4</xdr:row>
      <xdr:rowOff>19050</xdr:rowOff>
    </xdr:from>
    <xdr:to>
      <xdr:col>20</xdr:col>
      <xdr:colOff>1143000</xdr:colOff>
      <xdr:row>4</xdr:row>
      <xdr:rowOff>973434</xdr:rowOff>
    </xdr:to>
    <xdr:pic>
      <xdr:nvPicPr>
        <xdr:cNvPr id="5" name="Picture 37" descr="Description: C:\Users\Aspire 722\Downloads\WhatsApp Image 2019-09-23 at 2.46.40 PM (2)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4543425"/>
          <a:ext cx="1133475" cy="954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27634</xdr:colOff>
      <xdr:row>4</xdr:row>
      <xdr:rowOff>989343</xdr:rowOff>
    </xdr:from>
    <xdr:to>
      <xdr:col>20</xdr:col>
      <xdr:colOff>608659</xdr:colOff>
      <xdr:row>6</xdr:row>
      <xdr:rowOff>2826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524684" y="5513718"/>
          <a:ext cx="1057275" cy="994683"/>
        </a:xfrm>
        <a:prstGeom prst="rect">
          <a:avLst/>
        </a:prstGeom>
      </xdr:spPr>
    </xdr:pic>
    <xdr:clientData/>
  </xdr:twoCellAnchor>
  <xdr:twoCellAnchor>
    <xdr:from>
      <xdr:col>20</xdr:col>
      <xdr:colOff>28575</xdr:colOff>
      <xdr:row>6</xdr:row>
      <xdr:rowOff>38100</xdr:rowOff>
    </xdr:from>
    <xdr:to>
      <xdr:col>20</xdr:col>
      <xdr:colOff>1104900</xdr:colOff>
      <xdr:row>6</xdr:row>
      <xdr:rowOff>962967</xdr:rowOff>
    </xdr:to>
    <xdr:pic>
      <xdr:nvPicPr>
        <xdr:cNvPr id="7" name="Picture 6" descr="Description: D:\Kegiatan 2018 DisKP HSS\Photo Lumbung HSS\IMG_20180222_121047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6562725"/>
          <a:ext cx="1076325" cy="924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28573</xdr:colOff>
      <xdr:row>7</xdr:row>
      <xdr:rowOff>9525</xdr:rowOff>
    </xdr:from>
    <xdr:to>
      <xdr:col>20</xdr:col>
      <xdr:colOff>1123948</xdr:colOff>
      <xdr:row>7</xdr:row>
      <xdr:rowOff>1004834</xdr:rowOff>
    </xdr:to>
    <xdr:pic>
      <xdr:nvPicPr>
        <xdr:cNvPr id="8" name="Picture 7" descr="Description: D:\Kegiatan 2018 DisKP HSS\Photo Lumbung HSS\IMG_20180222_115026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4525623" y="7534275"/>
          <a:ext cx="1095375" cy="995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28576</xdr:colOff>
      <xdr:row>8</xdr:row>
      <xdr:rowOff>38100</xdr:rowOff>
    </xdr:from>
    <xdr:to>
      <xdr:col>20</xdr:col>
      <xdr:colOff>1114426</xdr:colOff>
      <xdr:row>8</xdr:row>
      <xdr:rowOff>973433</xdr:rowOff>
    </xdr:to>
    <xdr:pic>
      <xdr:nvPicPr>
        <xdr:cNvPr id="9" name="Picture 8" descr="Description: D:\Kegiatan 2018 DisKP HSS\Photo Lumbung HSS\IMG-20180226-WA0005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6" y="8562975"/>
          <a:ext cx="1085850" cy="93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19051</xdr:colOff>
      <xdr:row>9</xdr:row>
      <xdr:rowOff>79968</xdr:rowOff>
    </xdr:from>
    <xdr:to>
      <xdr:col>20</xdr:col>
      <xdr:colOff>1143001</xdr:colOff>
      <xdr:row>9</xdr:row>
      <xdr:rowOff>973433</xdr:rowOff>
    </xdr:to>
    <xdr:pic>
      <xdr:nvPicPr>
        <xdr:cNvPr id="10" name="Picture 9" descr="Description: D:\file 2018\foto lumbung 2018\New folder\IMG_20180221_120150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6101" y="9604968"/>
          <a:ext cx="1123950" cy="89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28575</xdr:colOff>
      <xdr:row>10</xdr:row>
      <xdr:rowOff>19050</xdr:rowOff>
    </xdr:from>
    <xdr:to>
      <xdr:col>20</xdr:col>
      <xdr:colOff>1123950</xdr:colOff>
      <xdr:row>10</xdr:row>
      <xdr:rowOff>994367</xdr:rowOff>
    </xdr:to>
    <xdr:pic>
      <xdr:nvPicPr>
        <xdr:cNvPr id="11" name="Content Placeholder 5" descr="Description: D:\Kegiatan 2018 DisKP HSS\Photo Lumbung HSS\IMG_20180222_125845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0544175"/>
          <a:ext cx="1095375" cy="975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19051</xdr:colOff>
      <xdr:row>11</xdr:row>
      <xdr:rowOff>47626</xdr:rowOff>
    </xdr:from>
    <xdr:to>
      <xdr:col>20</xdr:col>
      <xdr:colOff>1104901</xdr:colOff>
      <xdr:row>11</xdr:row>
      <xdr:rowOff>983902</xdr:rowOff>
    </xdr:to>
    <xdr:pic>
      <xdr:nvPicPr>
        <xdr:cNvPr id="12" name="Content Placeholder 9" descr="Description: C:\Users\RED\AppData\Local\Microsoft\Windows\Temporary Internet Files\Content.Word\Screenshot_2018-02-06-10-31-23-214_com.miui.compass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6101" y="11572876"/>
          <a:ext cx="1085850" cy="93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28575</xdr:colOff>
      <xdr:row>12</xdr:row>
      <xdr:rowOff>19050</xdr:rowOff>
    </xdr:from>
    <xdr:to>
      <xdr:col>20</xdr:col>
      <xdr:colOff>1123950</xdr:colOff>
      <xdr:row>13</xdr:row>
      <xdr:rowOff>20934</xdr:rowOff>
    </xdr:to>
    <xdr:pic>
      <xdr:nvPicPr>
        <xdr:cNvPr id="13" name="Picture 12" descr="Description: D:\Kegiatan 2018 DisKP HSS\Photo Lumbung HSS\IMG-20180226-WA0009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2544425"/>
          <a:ext cx="1095375" cy="1002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19050</xdr:colOff>
      <xdr:row>13</xdr:row>
      <xdr:rowOff>28575</xdr:rowOff>
    </xdr:from>
    <xdr:to>
      <xdr:col>21</xdr:col>
      <xdr:colOff>0</xdr:colOff>
      <xdr:row>14</xdr:row>
      <xdr:rowOff>2826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516100" y="13554075"/>
          <a:ext cx="1114425" cy="955326"/>
        </a:xfrm>
        <a:prstGeom prst="rect">
          <a:avLst/>
        </a:prstGeom>
      </xdr:spPr>
    </xdr:pic>
    <xdr:clientData/>
  </xdr:twoCellAnchor>
  <xdr:twoCellAnchor>
    <xdr:from>
      <xdr:col>20</xdr:col>
      <xdr:colOff>28575</xdr:colOff>
      <xdr:row>14</xdr:row>
      <xdr:rowOff>9525</xdr:rowOff>
    </xdr:from>
    <xdr:to>
      <xdr:col>20</xdr:col>
      <xdr:colOff>1114425</xdr:colOff>
      <xdr:row>14</xdr:row>
      <xdr:rowOff>983901</xdr:rowOff>
    </xdr:to>
    <xdr:pic>
      <xdr:nvPicPr>
        <xdr:cNvPr id="15" name="Picture 14" descr="Description: D:\Kegiatan 2018 DisKP HSS\Photo Lumbung HSS\IMG-20180222-WA0016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4535150"/>
          <a:ext cx="1085850" cy="97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19050</xdr:colOff>
      <xdr:row>15</xdr:row>
      <xdr:rowOff>47625</xdr:rowOff>
    </xdr:from>
    <xdr:to>
      <xdr:col>20</xdr:col>
      <xdr:colOff>1133475</xdr:colOff>
      <xdr:row>15</xdr:row>
      <xdr:rowOff>983901</xdr:rowOff>
    </xdr:to>
    <xdr:pic>
      <xdr:nvPicPr>
        <xdr:cNvPr id="16" name="Content Placeholder 6" descr="Description: C:\Users\RED\AppData\Local\Microsoft\Windows\Temporary Internet Files\Content.Word\IMG_20180222_130259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Grp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6100" y="15573375"/>
          <a:ext cx="1114425" cy="93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38100</xdr:colOff>
      <xdr:row>16</xdr:row>
      <xdr:rowOff>28575</xdr:rowOff>
    </xdr:from>
    <xdr:to>
      <xdr:col>21</xdr:col>
      <xdr:colOff>0</xdr:colOff>
      <xdr:row>17</xdr:row>
      <xdr:rowOff>1884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4535150" y="16554450"/>
          <a:ext cx="1076325" cy="944859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</xdr:colOff>
      <xdr:row>17</xdr:row>
      <xdr:rowOff>19050</xdr:rowOff>
    </xdr:from>
    <xdr:to>
      <xdr:col>21</xdr:col>
      <xdr:colOff>0</xdr:colOff>
      <xdr:row>18</xdr:row>
      <xdr:rowOff>1884</xdr:rowOff>
    </xdr:to>
    <xdr:pic>
      <xdr:nvPicPr>
        <xdr:cNvPr id="18" name="Content Placeholder 9" descr="C:\Users\RED\AppData\Local\Microsoft\Windows\Temporary Internet Files\Content.Word\IMG_20180222_122043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14516100" y="17545050"/>
          <a:ext cx="1123950" cy="954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19050</xdr:colOff>
      <xdr:row>18</xdr:row>
      <xdr:rowOff>28575</xdr:rowOff>
    </xdr:from>
    <xdr:to>
      <xdr:col>21</xdr:col>
      <xdr:colOff>0</xdr:colOff>
      <xdr:row>19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5E23EA86-07E3-4898-97BD-476B43F07BC9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6100" y="18554700"/>
          <a:ext cx="109537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38100</xdr:colOff>
      <xdr:row>19</xdr:row>
      <xdr:rowOff>28575</xdr:rowOff>
    </xdr:from>
    <xdr:to>
      <xdr:col>20</xdr:col>
      <xdr:colOff>1114425</xdr:colOff>
      <xdr:row>19</xdr:row>
      <xdr:rowOff>994368</xdr:rowOff>
    </xdr:to>
    <xdr:pic>
      <xdr:nvPicPr>
        <xdr:cNvPr id="20" name="Picture 19" descr="WhatsApp Image 2020-01-02 at 1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150" y="19554825"/>
          <a:ext cx="1076325" cy="96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9526</xdr:colOff>
      <xdr:row>20</xdr:row>
      <xdr:rowOff>19050</xdr:rowOff>
    </xdr:from>
    <xdr:to>
      <xdr:col>21</xdr:col>
      <xdr:colOff>1</xdr:colOff>
      <xdr:row>21</xdr:row>
      <xdr:rowOff>2826</xdr:rowOff>
    </xdr:to>
    <xdr:pic>
      <xdr:nvPicPr>
        <xdr:cNvPr id="21" name="Picture 20" descr="WhatsApp Image 2020-01-02 at 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6" y="20545425"/>
          <a:ext cx="1123950" cy="9648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10467</xdr:colOff>
      <xdr:row>21</xdr:row>
      <xdr:rowOff>1</xdr:rowOff>
    </xdr:from>
    <xdr:to>
      <xdr:col>21</xdr:col>
      <xdr:colOff>1</xdr:colOff>
      <xdr:row>22</xdr:row>
      <xdr:rowOff>20934</xdr:rowOff>
    </xdr:to>
    <xdr:pic>
      <xdr:nvPicPr>
        <xdr:cNvPr id="22" name="Picture 21"/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4507517" y="21526501"/>
          <a:ext cx="1142059" cy="1021058"/>
        </a:xfrm>
        <a:prstGeom prst="rect">
          <a:avLst/>
        </a:prstGeom>
      </xdr:spPr>
    </xdr:pic>
    <xdr:clientData/>
  </xdr:twoCellAnchor>
  <xdr:twoCellAnchor editAs="oneCell">
    <xdr:from>
      <xdr:col>20</xdr:col>
      <xdr:colOff>10467</xdr:colOff>
      <xdr:row>22</xdr:row>
      <xdr:rowOff>41868</xdr:rowOff>
    </xdr:from>
    <xdr:to>
      <xdr:col>21</xdr:col>
      <xdr:colOff>10468</xdr:colOff>
      <xdr:row>23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507517" y="22568493"/>
          <a:ext cx="1152526" cy="9582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24426</xdr:colOff>
      <xdr:row>23</xdr:row>
      <xdr:rowOff>41868</xdr:rowOff>
    </xdr:from>
    <xdr:to>
      <xdr:col>21</xdr:col>
      <xdr:colOff>13538</xdr:colOff>
      <xdr:row>24</xdr:row>
      <xdr:rowOff>3769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1476" y="23568618"/>
          <a:ext cx="1141637" cy="952501"/>
        </a:xfrm>
        <a:prstGeom prst="rect">
          <a:avLst/>
        </a:prstGeom>
      </xdr:spPr>
    </xdr:pic>
    <xdr:clientData/>
  </xdr:twoCellAnchor>
  <xdr:twoCellAnchor editAs="oneCell">
    <xdr:from>
      <xdr:col>20</xdr:col>
      <xdr:colOff>34893</xdr:colOff>
      <xdr:row>24</xdr:row>
      <xdr:rowOff>0</xdr:rowOff>
    </xdr:from>
    <xdr:to>
      <xdr:col>21</xdr:col>
      <xdr:colOff>24004</xdr:colOff>
      <xdr:row>25</xdr:row>
      <xdr:rowOff>3767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1943" y="24526875"/>
          <a:ext cx="1141636" cy="994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4" workbookViewId="0">
      <selection activeCell="D17" sqref="D17"/>
    </sheetView>
  </sheetViews>
  <sheetFormatPr defaultRowHeight="15" x14ac:dyDescent="0.25"/>
  <sheetData>
    <row r="1" spans="1:2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2" t="s">
        <v>6</v>
      </c>
      <c r="H1" s="2" t="s">
        <v>7</v>
      </c>
      <c r="I1" s="2" t="s">
        <v>8</v>
      </c>
      <c r="J1" s="14" t="s">
        <v>9</v>
      </c>
      <c r="K1" s="2" t="s">
        <v>10</v>
      </c>
      <c r="L1" s="2" t="s">
        <v>11</v>
      </c>
      <c r="M1" s="15" t="s">
        <v>12</v>
      </c>
      <c r="N1" s="1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4" t="s">
        <v>19</v>
      </c>
      <c r="U1" s="16" t="s">
        <v>20</v>
      </c>
    </row>
    <row r="2" spans="1:21" x14ac:dyDescent="0.25">
      <c r="A2" s="3">
        <v>1</v>
      </c>
      <c r="B2" s="4"/>
      <c r="C2" s="17" t="s">
        <v>21</v>
      </c>
      <c r="D2" s="5" t="s">
        <v>22</v>
      </c>
      <c r="E2" s="5" t="s">
        <v>23</v>
      </c>
      <c r="F2" s="5" t="s">
        <v>24</v>
      </c>
      <c r="G2" s="6" t="s">
        <v>25</v>
      </c>
      <c r="H2" s="3" t="s">
        <v>26</v>
      </c>
      <c r="I2" s="6">
        <v>2009</v>
      </c>
      <c r="J2" s="6" t="s">
        <v>27</v>
      </c>
      <c r="K2" s="6" t="s">
        <v>28</v>
      </c>
      <c r="L2" s="6" t="s">
        <v>29</v>
      </c>
      <c r="M2" s="18" t="s">
        <v>30</v>
      </c>
      <c r="N2" s="10" t="s">
        <v>31</v>
      </c>
      <c r="O2" s="6" t="s">
        <v>32</v>
      </c>
      <c r="P2" s="3" t="s">
        <v>33</v>
      </c>
      <c r="Q2" s="6">
        <v>40</v>
      </c>
      <c r="R2" s="7">
        <v>0</v>
      </c>
      <c r="S2" s="3" t="s">
        <v>34</v>
      </c>
      <c r="T2" s="3">
        <v>0</v>
      </c>
      <c r="U2" s="19"/>
    </row>
    <row r="3" spans="1:21" x14ac:dyDescent="0.25">
      <c r="A3" s="3">
        <f t="shared" ref="A3:A22" si="0">A2+1</f>
        <v>2</v>
      </c>
      <c r="B3" s="4"/>
      <c r="C3" s="4"/>
      <c r="D3" s="5" t="s">
        <v>35</v>
      </c>
      <c r="E3" s="5" t="s">
        <v>36</v>
      </c>
      <c r="F3" s="5" t="s">
        <v>37</v>
      </c>
      <c r="G3" s="6" t="s">
        <v>38</v>
      </c>
      <c r="H3" s="3" t="s">
        <v>39</v>
      </c>
      <c r="I3" s="6">
        <v>2011</v>
      </c>
      <c r="J3" s="6" t="s">
        <v>40</v>
      </c>
      <c r="K3" s="6" t="s">
        <v>28</v>
      </c>
      <c r="L3" s="6" t="s">
        <v>41</v>
      </c>
      <c r="M3" s="20" t="s">
        <v>42</v>
      </c>
      <c r="N3" s="3" t="s">
        <v>43</v>
      </c>
      <c r="O3" s="6" t="s">
        <v>44</v>
      </c>
      <c r="P3" s="3" t="s">
        <v>45</v>
      </c>
      <c r="Q3" s="6">
        <v>40</v>
      </c>
      <c r="R3" s="8">
        <v>4500</v>
      </c>
      <c r="S3" s="3" t="s">
        <v>34</v>
      </c>
      <c r="T3" s="3">
        <v>30</v>
      </c>
      <c r="U3" s="19"/>
    </row>
    <row r="4" spans="1:21" x14ac:dyDescent="0.25">
      <c r="A4" s="3">
        <f t="shared" si="0"/>
        <v>3</v>
      </c>
      <c r="B4" s="4"/>
      <c r="C4" s="4"/>
      <c r="D4" s="5" t="s">
        <v>46</v>
      </c>
      <c r="E4" s="5" t="s">
        <v>47</v>
      </c>
      <c r="F4" s="5" t="s">
        <v>48</v>
      </c>
      <c r="G4" s="6" t="s">
        <v>49</v>
      </c>
      <c r="H4" s="3" t="s">
        <v>39</v>
      </c>
      <c r="I4" s="6">
        <v>2010</v>
      </c>
      <c r="J4" s="6" t="s">
        <v>40</v>
      </c>
      <c r="K4" s="6" t="s">
        <v>28</v>
      </c>
      <c r="L4" s="6" t="s">
        <v>41</v>
      </c>
      <c r="M4" s="20" t="s">
        <v>50</v>
      </c>
      <c r="N4" s="3" t="s">
        <v>43</v>
      </c>
      <c r="O4" s="6" t="s">
        <v>44</v>
      </c>
      <c r="P4" s="3" t="s">
        <v>45</v>
      </c>
      <c r="Q4" s="6">
        <v>40</v>
      </c>
      <c r="R4" s="8">
        <v>3000</v>
      </c>
      <c r="S4" s="3" t="s">
        <v>34</v>
      </c>
      <c r="T4" s="3">
        <v>30</v>
      </c>
      <c r="U4" s="19"/>
    </row>
    <row r="5" spans="1:21" x14ac:dyDescent="0.25">
      <c r="A5" s="3">
        <f t="shared" si="0"/>
        <v>4</v>
      </c>
      <c r="B5" s="4"/>
      <c r="C5" s="4"/>
      <c r="D5" s="5" t="s">
        <v>51</v>
      </c>
      <c r="E5" s="5" t="s">
        <v>52</v>
      </c>
      <c r="F5" s="5" t="s">
        <v>53</v>
      </c>
      <c r="G5" s="6" t="s">
        <v>54</v>
      </c>
      <c r="H5" s="3" t="s">
        <v>39</v>
      </c>
      <c r="I5" s="6">
        <v>2009</v>
      </c>
      <c r="J5" s="6" t="s">
        <v>40</v>
      </c>
      <c r="K5" s="6" t="s">
        <v>28</v>
      </c>
      <c r="L5" s="6" t="s">
        <v>55</v>
      </c>
      <c r="M5" s="20" t="s">
        <v>42</v>
      </c>
      <c r="N5" s="3" t="s">
        <v>56</v>
      </c>
      <c r="O5" s="6" t="s">
        <v>44</v>
      </c>
      <c r="P5" s="3" t="s">
        <v>45</v>
      </c>
      <c r="Q5" s="6">
        <v>40</v>
      </c>
      <c r="R5" s="8">
        <v>3500</v>
      </c>
      <c r="S5" s="3" t="s">
        <v>34</v>
      </c>
      <c r="T5" s="3">
        <v>30</v>
      </c>
      <c r="U5" s="19"/>
    </row>
    <row r="6" spans="1:21" x14ac:dyDescent="0.25">
      <c r="A6" s="3">
        <f t="shared" si="0"/>
        <v>5</v>
      </c>
      <c r="B6" s="4"/>
      <c r="C6" s="4"/>
      <c r="D6" s="5" t="s">
        <v>35</v>
      </c>
      <c r="E6" s="5" t="s">
        <v>57</v>
      </c>
      <c r="F6" s="5" t="s">
        <v>58</v>
      </c>
      <c r="G6" s="6" t="s">
        <v>59</v>
      </c>
      <c r="H6" s="3" t="s">
        <v>39</v>
      </c>
      <c r="I6" s="6">
        <v>2009</v>
      </c>
      <c r="J6" s="6" t="s">
        <v>60</v>
      </c>
      <c r="K6" s="6" t="s">
        <v>61</v>
      </c>
      <c r="L6" s="6" t="s">
        <v>55</v>
      </c>
      <c r="M6" s="20" t="s">
        <v>50</v>
      </c>
      <c r="N6" s="3" t="s">
        <v>56</v>
      </c>
      <c r="O6" s="6" t="s">
        <v>44</v>
      </c>
      <c r="P6" s="3" t="s">
        <v>33</v>
      </c>
      <c r="Q6" s="6">
        <v>40</v>
      </c>
      <c r="R6" s="8">
        <v>6546</v>
      </c>
      <c r="S6" s="3" t="s">
        <v>34</v>
      </c>
      <c r="T6" s="3">
        <v>30</v>
      </c>
      <c r="U6" s="19"/>
    </row>
    <row r="7" spans="1:21" x14ac:dyDescent="0.25">
      <c r="A7" s="3">
        <f t="shared" si="0"/>
        <v>6</v>
      </c>
      <c r="B7" s="4"/>
      <c r="C7" s="4"/>
      <c r="D7" s="5" t="s">
        <v>62</v>
      </c>
      <c r="E7" s="5" t="s">
        <v>63</v>
      </c>
      <c r="F7" s="5" t="s">
        <v>24</v>
      </c>
      <c r="G7" s="6" t="s">
        <v>64</v>
      </c>
      <c r="H7" s="3" t="s">
        <v>65</v>
      </c>
      <c r="I7" s="6">
        <v>2013</v>
      </c>
      <c r="J7" s="6" t="s">
        <v>66</v>
      </c>
      <c r="K7" s="6" t="s">
        <v>67</v>
      </c>
      <c r="L7" s="6" t="s">
        <v>55</v>
      </c>
      <c r="M7" s="20" t="s">
        <v>42</v>
      </c>
      <c r="N7" s="3" t="s">
        <v>43</v>
      </c>
      <c r="O7" s="6" t="s">
        <v>44</v>
      </c>
      <c r="P7" s="3" t="s">
        <v>45</v>
      </c>
      <c r="Q7" s="6">
        <v>40</v>
      </c>
      <c r="R7" s="9">
        <v>1000</v>
      </c>
      <c r="S7" s="3" t="s">
        <v>34</v>
      </c>
      <c r="T7" s="3">
        <v>30</v>
      </c>
      <c r="U7" s="19"/>
    </row>
    <row r="8" spans="1:21" x14ac:dyDescent="0.25">
      <c r="A8" s="3">
        <f t="shared" si="0"/>
        <v>7</v>
      </c>
      <c r="B8" s="4"/>
      <c r="C8" s="4"/>
      <c r="D8" s="5" t="s">
        <v>62</v>
      </c>
      <c r="E8" s="5" t="s">
        <v>62</v>
      </c>
      <c r="F8" s="5" t="s">
        <v>68</v>
      </c>
      <c r="G8" s="6" t="s">
        <v>69</v>
      </c>
      <c r="H8" s="3" t="s">
        <v>65</v>
      </c>
      <c r="I8" s="6">
        <v>2013</v>
      </c>
      <c r="J8" s="6" t="s">
        <v>66</v>
      </c>
      <c r="K8" s="6" t="s">
        <v>67</v>
      </c>
      <c r="L8" s="6" t="s">
        <v>55</v>
      </c>
      <c r="M8" s="20" t="s">
        <v>42</v>
      </c>
      <c r="N8" s="3" t="s">
        <v>43</v>
      </c>
      <c r="O8" s="6" t="s">
        <v>44</v>
      </c>
      <c r="P8" s="3" t="s">
        <v>45</v>
      </c>
      <c r="Q8" s="6">
        <v>40</v>
      </c>
      <c r="R8" s="9">
        <v>1500</v>
      </c>
      <c r="S8" s="3" t="s">
        <v>34</v>
      </c>
      <c r="T8" s="3">
        <v>30</v>
      </c>
      <c r="U8" s="19"/>
    </row>
    <row r="9" spans="1:21" x14ac:dyDescent="0.25">
      <c r="A9" s="3">
        <f t="shared" si="0"/>
        <v>8</v>
      </c>
      <c r="B9" s="4"/>
      <c r="C9" s="4"/>
      <c r="D9" s="5" t="s">
        <v>70</v>
      </c>
      <c r="E9" s="5" t="s">
        <v>71</v>
      </c>
      <c r="F9" s="5" t="s">
        <v>72</v>
      </c>
      <c r="G9" s="6" t="s">
        <v>73</v>
      </c>
      <c r="H9" s="3" t="s">
        <v>65</v>
      </c>
      <c r="I9" s="6">
        <v>2013</v>
      </c>
      <c r="J9" s="6" t="s">
        <v>66</v>
      </c>
      <c r="K9" s="6" t="s">
        <v>67</v>
      </c>
      <c r="L9" s="6" t="s">
        <v>55</v>
      </c>
      <c r="M9" s="20" t="s">
        <v>50</v>
      </c>
      <c r="N9" s="3" t="s">
        <v>43</v>
      </c>
      <c r="O9" s="6" t="s">
        <v>44</v>
      </c>
      <c r="P9" s="3" t="s">
        <v>33</v>
      </c>
      <c r="Q9" s="6">
        <v>40</v>
      </c>
      <c r="R9" s="9">
        <v>1000</v>
      </c>
      <c r="S9" s="3" t="s">
        <v>34</v>
      </c>
      <c r="T9" s="3">
        <v>30</v>
      </c>
      <c r="U9" s="19"/>
    </row>
    <row r="10" spans="1:21" x14ac:dyDescent="0.25">
      <c r="A10" s="3">
        <f t="shared" si="0"/>
        <v>9</v>
      </c>
      <c r="B10" s="4"/>
      <c r="C10" s="4"/>
      <c r="D10" s="5" t="s">
        <v>74</v>
      </c>
      <c r="E10" s="5" t="s">
        <v>75</v>
      </c>
      <c r="F10" s="5" t="s">
        <v>76</v>
      </c>
      <c r="G10" s="6" t="s">
        <v>77</v>
      </c>
      <c r="H10" s="3" t="s">
        <v>65</v>
      </c>
      <c r="I10" s="6">
        <v>2014</v>
      </c>
      <c r="J10" s="6" t="s">
        <v>27</v>
      </c>
      <c r="K10" s="6" t="s">
        <v>67</v>
      </c>
      <c r="L10" s="6" t="s">
        <v>55</v>
      </c>
      <c r="M10" s="20" t="s">
        <v>50</v>
      </c>
      <c r="N10" s="3" t="s">
        <v>78</v>
      </c>
      <c r="O10" s="6" t="s">
        <v>32</v>
      </c>
      <c r="P10" s="10" t="s">
        <v>30</v>
      </c>
      <c r="Q10" s="6">
        <v>40</v>
      </c>
      <c r="R10" s="9">
        <v>500</v>
      </c>
      <c r="S10" s="3" t="s">
        <v>34</v>
      </c>
      <c r="T10" s="3">
        <v>30</v>
      </c>
      <c r="U10" s="19"/>
    </row>
    <row r="11" spans="1:21" x14ac:dyDescent="0.25">
      <c r="A11" s="3">
        <f t="shared" si="0"/>
        <v>10</v>
      </c>
      <c r="B11" s="4"/>
      <c r="C11" s="4"/>
      <c r="D11" s="5" t="s">
        <v>62</v>
      </c>
      <c r="E11" s="5" t="s">
        <v>79</v>
      </c>
      <c r="F11" s="5" t="s">
        <v>80</v>
      </c>
      <c r="G11" s="6" t="s">
        <v>81</v>
      </c>
      <c r="H11" s="3" t="s">
        <v>26</v>
      </c>
      <c r="I11" s="6">
        <v>2017</v>
      </c>
      <c r="J11" s="6" t="s">
        <v>27</v>
      </c>
      <c r="K11" s="6" t="s">
        <v>82</v>
      </c>
      <c r="L11" s="6" t="s">
        <v>55</v>
      </c>
      <c r="M11" s="20" t="s">
        <v>50</v>
      </c>
      <c r="N11" s="3" t="s">
        <v>78</v>
      </c>
      <c r="O11" s="6" t="s">
        <v>83</v>
      </c>
      <c r="P11" s="3" t="s">
        <v>45</v>
      </c>
      <c r="Q11" s="6">
        <v>40</v>
      </c>
      <c r="R11" s="9">
        <v>7000</v>
      </c>
      <c r="S11" s="3" t="s">
        <v>34</v>
      </c>
      <c r="T11" s="3">
        <v>30</v>
      </c>
      <c r="U11" s="19"/>
    </row>
    <row r="12" spans="1:21" x14ac:dyDescent="0.25">
      <c r="A12" s="3">
        <f t="shared" si="0"/>
        <v>11</v>
      </c>
      <c r="B12" s="4"/>
      <c r="C12" s="4"/>
      <c r="D12" s="5" t="s">
        <v>51</v>
      </c>
      <c r="E12" s="5" t="s">
        <v>51</v>
      </c>
      <c r="F12" s="5" t="s">
        <v>84</v>
      </c>
      <c r="G12" s="6" t="s">
        <v>85</v>
      </c>
      <c r="H12" s="3" t="s">
        <v>26</v>
      </c>
      <c r="I12" s="6">
        <v>2017</v>
      </c>
      <c r="J12" s="6" t="s">
        <v>66</v>
      </c>
      <c r="K12" s="3" t="s">
        <v>82</v>
      </c>
      <c r="L12" s="6" t="s">
        <v>55</v>
      </c>
      <c r="M12" s="20" t="s">
        <v>50</v>
      </c>
      <c r="N12" s="3" t="s">
        <v>43</v>
      </c>
      <c r="O12" s="6" t="s">
        <v>83</v>
      </c>
      <c r="P12" s="3" t="s">
        <v>45</v>
      </c>
      <c r="Q12" s="6">
        <v>40</v>
      </c>
      <c r="R12" s="9">
        <v>6500</v>
      </c>
      <c r="S12" s="3" t="s">
        <v>34</v>
      </c>
      <c r="T12" s="3">
        <v>30</v>
      </c>
      <c r="U12" s="19"/>
    </row>
    <row r="13" spans="1:21" x14ac:dyDescent="0.25">
      <c r="A13" s="3">
        <f t="shared" si="0"/>
        <v>12</v>
      </c>
      <c r="B13" s="4"/>
      <c r="C13" s="4"/>
      <c r="D13" s="5" t="s">
        <v>86</v>
      </c>
      <c r="E13" s="5" t="s">
        <v>87</v>
      </c>
      <c r="F13" s="5" t="s">
        <v>88</v>
      </c>
      <c r="G13" s="6" t="s">
        <v>89</v>
      </c>
      <c r="H13" s="3" t="s">
        <v>39</v>
      </c>
      <c r="I13" s="6">
        <v>2008</v>
      </c>
      <c r="J13" s="6" t="s">
        <v>40</v>
      </c>
      <c r="K13" s="6" t="s">
        <v>90</v>
      </c>
      <c r="L13" s="6" t="s">
        <v>91</v>
      </c>
      <c r="M13" s="21" t="s">
        <v>30</v>
      </c>
      <c r="N13" s="3" t="s">
        <v>43</v>
      </c>
      <c r="O13" s="6" t="s">
        <v>32</v>
      </c>
      <c r="P13" s="10" t="s">
        <v>30</v>
      </c>
      <c r="Q13" s="6">
        <v>40</v>
      </c>
      <c r="R13" s="9"/>
      <c r="S13" s="3" t="s">
        <v>34</v>
      </c>
      <c r="T13" s="3">
        <v>0</v>
      </c>
      <c r="U13" s="19"/>
    </row>
    <row r="14" spans="1:21" x14ac:dyDescent="0.25">
      <c r="A14" s="3">
        <f t="shared" si="0"/>
        <v>13</v>
      </c>
      <c r="B14" s="4"/>
      <c r="C14" s="4"/>
      <c r="D14" s="5" t="s">
        <v>92</v>
      </c>
      <c r="E14" s="5" t="s">
        <v>93</v>
      </c>
      <c r="F14" s="5" t="s">
        <v>94</v>
      </c>
      <c r="G14" s="6" t="s">
        <v>95</v>
      </c>
      <c r="H14" s="3" t="s">
        <v>39</v>
      </c>
      <c r="I14" s="6">
        <v>2008</v>
      </c>
      <c r="J14" s="22" t="s">
        <v>40</v>
      </c>
      <c r="K14" s="22" t="s">
        <v>90</v>
      </c>
      <c r="L14" s="6" t="s">
        <v>55</v>
      </c>
      <c r="M14" s="21" t="s">
        <v>50</v>
      </c>
      <c r="N14" s="3" t="s">
        <v>43</v>
      </c>
      <c r="O14" s="6" t="s">
        <v>96</v>
      </c>
      <c r="P14" s="3" t="s">
        <v>33</v>
      </c>
      <c r="Q14" s="6">
        <v>40</v>
      </c>
      <c r="R14" s="9">
        <v>5000</v>
      </c>
      <c r="S14" s="3" t="s">
        <v>34</v>
      </c>
      <c r="T14" s="3">
        <v>30</v>
      </c>
      <c r="U14" s="19"/>
    </row>
    <row r="15" spans="1:21" x14ac:dyDescent="0.25">
      <c r="A15" s="3">
        <f t="shared" si="0"/>
        <v>14</v>
      </c>
      <c r="B15" s="4"/>
      <c r="C15" s="4"/>
      <c r="D15" s="5" t="s">
        <v>97</v>
      </c>
      <c r="E15" s="5" t="s">
        <v>98</v>
      </c>
      <c r="F15" s="5" t="s">
        <v>98</v>
      </c>
      <c r="G15" s="6" t="s">
        <v>99</v>
      </c>
      <c r="H15" s="3" t="s">
        <v>39</v>
      </c>
      <c r="I15" s="6">
        <v>2009</v>
      </c>
      <c r="J15" s="6" t="s">
        <v>40</v>
      </c>
      <c r="K15" s="3" t="s">
        <v>30</v>
      </c>
      <c r="L15" s="23" t="s">
        <v>55</v>
      </c>
      <c r="M15" s="24" t="s">
        <v>30</v>
      </c>
      <c r="N15" s="10" t="s">
        <v>31</v>
      </c>
      <c r="O15" s="6" t="s">
        <v>32</v>
      </c>
      <c r="P15" s="3" t="s">
        <v>33</v>
      </c>
      <c r="Q15" s="6">
        <v>40</v>
      </c>
      <c r="R15" s="9"/>
      <c r="S15" s="3" t="s">
        <v>34</v>
      </c>
      <c r="T15" s="3"/>
      <c r="U15" s="19"/>
    </row>
    <row r="16" spans="1:21" x14ac:dyDescent="0.25">
      <c r="A16" s="3">
        <f t="shared" si="0"/>
        <v>15</v>
      </c>
      <c r="B16" s="4"/>
      <c r="C16" s="4"/>
      <c r="D16" s="5" t="s">
        <v>22</v>
      </c>
      <c r="E16" s="5" t="s">
        <v>100</v>
      </c>
      <c r="F16" s="5" t="s">
        <v>101</v>
      </c>
      <c r="G16" s="6" t="s">
        <v>102</v>
      </c>
      <c r="H16" s="3" t="s">
        <v>39</v>
      </c>
      <c r="I16" s="6">
        <v>2009</v>
      </c>
      <c r="J16" s="6" t="s">
        <v>40</v>
      </c>
      <c r="K16" s="25" t="s">
        <v>30</v>
      </c>
      <c r="L16" s="6" t="s">
        <v>91</v>
      </c>
      <c r="M16" s="24" t="s">
        <v>30</v>
      </c>
      <c r="N16" s="10" t="s">
        <v>31</v>
      </c>
      <c r="O16" s="6" t="s">
        <v>32</v>
      </c>
      <c r="P16" s="3" t="s">
        <v>33</v>
      </c>
      <c r="Q16" s="6">
        <v>40</v>
      </c>
      <c r="R16" s="9">
        <v>500</v>
      </c>
      <c r="S16" s="3" t="s">
        <v>34</v>
      </c>
      <c r="T16" s="3"/>
      <c r="U16" s="19"/>
    </row>
    <row r="17" spans="1:21" x14ac:dyDescent="0.25">
      <c r="A17" s="3">
        <f t="shared" si="0"/>
        <v>16</v>
      </c>
      <c r="B17" s="4"/>
      <c r="C17" s="4"/>
      <c r="D17" s="5" t="s">
        <v>22</v>
      </c>
      <c r="E17" s="5" t="s">
        <v>103</v>
      </c>
      <c r="F17" s="5" t="s">
        <v>104</v>
      </c>
      <c r="G17" s="6" t="s">
        <v>105</v>
      </c>
      <c r="H17" s="3" t="s">
        <v>106</v>
      </c>
      <c r="I17" s="6">
        <v>2020</v>
      </c>
      <c r="J17" s="6" t="s">
        <v>40</v>
      </c>
      <c r="K17" s="3" t="s">
        <v>61</v>
      </c>
      <c r="L17" s="23" t="s">
        <v>55</v>
      </c>
      <c r="M17" s="24" t="s">
        <v>30</v>
      </c>
      <c r="N17" s="10" t="s">
        <v>31</v>
      </c>
      <c r="O17" s="6" t="s">
        <v>44</v>
      </c>
      <c r="P17" s="3" t="s">
        <v>33</v>
      </c>
      <c r="Q17" s="6">
        <v>40</v>
      </c>
      <c r="R17" s="9">
        <v>5500</v>
      </c>
      <c r="S17" s="3" t="s">
        <v>34</v>
      </c>
      <c r="T17" s="3">
        <v>30</v>
      </c>
      <c r="U17" s="19"/>
    </row>
    <row r="18" spans="1:21" x14ac:dyDescent="0.25">
      <c r="A18" s="3">
        <f t="shared" si="0"/>
        <v>17</v>
      </c>
      <c r="B18" s="4"/>
      <c r="C18" s="4"/>
      <c r="D18" s="5" t="s">
        <v>107</v>
      </c>
      <c r="E18" s="5" t="s">
        <v>108</v>
      </c>
      <c r="F18" s="5" t="s">
        <v>109</v>
      </c>
      <c r="G18" s="6" t="s">
        <v>110</v>
      </c>
      <c r="H18" s="3" t="s">
        <v>39</v>
      </c>
      <c r="I18" s="6">
        <v>2009</v>
      </c>
      <c r="J18" s="6" t="s">
        <v>40</v>
      </c>
      <c r="K18" s="6" t="s">
        <v>90</v>
      </c>
      <c r="L18" s="23" t="s">
        <v>55</v>
      </c>
      <c r="M18" s="20" t="s">
        <v>111</v>
      </c>
      <c r="N18" s="3" t="s">
        <v>43</v>
      </c>
      <c r="O18" s="6" t="s">
        <v>83</v>
      </c>
      <c r="P18" s="3" t="s">
        <v>33</v>
      </c>
      <c r="Q18" s="6">
        <v>40</v>
      </c>
      <c r="R18" s="9">
        <v>5405</v>
      </c>
      <c r="S18" s="3" t="s">
        <v>34</v>
      </c>
      <c r="T18" s="3">
        <v>30</v>
      </c>
      <c r="U18" s="19"/>
    </row>
    <row r="19" spans="1:21" x14ac:dyDescent="0.25">
      <c r="A19" s="3">
        <f t="shared" si="0"/>
        <v>18</v>
      </c>
      <c r="B19" s="4"/>
      <c r="C19" s="4"/>
      <c r="D19" s="5" t="s">
        <v>46</v>
      </c>
      <c r="E19" s="5" t="s">
        <v>112</v>
      </c>
      <c r="F19" s="5" t="s">
        <v>113</v>
      </c>
      <c r="G19" s="6" t="s">
        <v>114</v>
      </c>
      <c r="H19" s="3" t="s">
        <v>39</v>
      </c>
      <c r="I19" s="6">
        <v>2009</v>
      </c>
      <c r="J19" s="6" t="s">
        <v>40</v>
      </c>
      <c r="K19" s="6" t="s">
        <v>90</v>
      </c>
      <c r="L19" s="23" t="s">
        <v>115</v>
      </c>
      <c r="M19" s="21" t="s">
        <v>116</v>
      </c>
      <c r="N19" s="3" t="s">
        <v>31</v>
      </c>
      <c r="O19" s="6" t="s">
        <v>44</v>
      </c>
      <c r="P19" s="3" t="s">
        <v>117</v>
      </c>
      <c r="Q19" s="6">
        <v>40</v>
      </c>
      <c r="R19" s="9">
        <v>0</v>
      </c>
      <c r="S19" s="3" t="s">
        <v>34</v>
      </c>
      <c r="T19" s="3">
        <v>0</v>
      </c>
      <c r="U19" s="19"/>
    </row>
    <row r="20" spans="1:21" x14ac:dyDescent="0.25">
      <c r="A20" s="3">
        <f t="shared" si="0"/>
        <v>19</v>
      </c>
      <c r="B20" s="4"/>
      <c r="C20" s="4"/>
      <c r="D20" s="5" t="s">
        <v>118</v>
      </c>
      <c r="E20" s="5" t="s">
        <v>119</v>
      </c>
      <c r="F20" s="5" t="s">
        <v>120</v>
      </c>
      <c r="G20" s="6" t="s">
        <v>121</v>
      </c>
      <c r="H20" s="3" t="s">
        <v>39</v>
      </c>
      <c r="I20" s="6">
        <v>2019</v>
      </c>
      <c r="J20" s="6" t="s">
        <v>122</v>
      </c>
      <c r="K20" s="10" t="s">
        <v>123</v>
      </c>
      <c r="L20" s="23" t="s">
        <v>55</v>
      </c>
      <c r="M20" s="20" t="s">
        <v>50</v>
      </c>
      <c r="N20" s="3" t="s">
        <v>124</v>
      </c>
      <c r="O20" s="6" t="s">
        <v>44</v>
      </c>
      <c r="P20" s="3" t="s">
        <v>33</v>
      </c>
      <c r="Q20" s="6">
        <v>80</v>
      </c>
      <c r="R20" s="9">
        <v>7000</v>
      </c>
      <c r="S20" s="3" t="s">
        <v>34</v>
      </c>
      <c r="T20" s="3">
        <v>30</v>
      </c>
      <c r="U20" s="19"/>
    </row>
    <row r="21" spans="1:21" x14ac:dyDescent="0.25">
      <c r="A21" s="3">
        <f t="shared" si="0"/>
        <v>20</v>
      </c>
      <c r="B21" s="4"/>
      <c r="C21" s="4"/>
      <c r="D21" s="5" t="s">
        <v>107</v>
      </c>
      <c r="E21" s="5" t="s">
        <v>125</v>
      </c>
      <c r="F21" s="5" t="s">
        <v>126</v>
      </c>
      <c r="G21" s="6" t="s">
        <v>127</v>
      </c>
      <c r="H21" s="3" t="s">
        <v>26</v>
      </c>
      <c r="I21" s="6">
        <v>2019</v>
      </c>
      <c r="J21" s="6" t="s">
        <v>40</v>
      </c>
      <c r="K21" s="10" t="s">
        <v>123</v>
      </c>
      <c r="L21" s="23" t="s">
        <v>55</v>
      </c>
      <c r="M21" s="20" t="s">
        <v>50</v>
      </c>
      <c r="N21" s="3" t="s">
        <v>43</v>
      </c>
      <c r="O21" s="6" t="s">
        <v>44</v>
      </c>
      <c r="P21" s="3" t="s">
        <v>33</v>
      </c>
      <c r="Q21" s="3">
        <v>60</v>
      </c>
      <c r="R21" s="9">
        <v>4626</v>
      </c>
      <c r="S21" s="3" t="s">
        <v>34</v>
      </c>
      <c r="T21" s="3">
        <v>30</v>
      </c>
      <c r="U21" s="19"/>
    </row>
    <row r="22" spans="1:21" x14ac:dyDescent="0.25">
      <c r="A22" s="3">
        <f t="shared" si="0"/>
        <v>21</v>
      </c>
      <c r="B22" s="4"/>
      <c r="C22" s="4"/>
      <c r="D22" s="5" t="s">
        <v>92</v>
      </c>
      <c r="E22" s="5" t="s">
        <v>128</v>
      </c>
      <c r="F22" s="5" t="s">
        <v>129</v>
      </c>
      <c r="G22" s="6" t="s">
        <v>130</v>
      </c>
      <c r="H22" s="3" t="s">
        <v>39</v>
      </c>
      <c r="I22" s="6">
        <v>2021</v>
      </c>
      <c r="J22" s="6" t="s">
        <v>131</v>
      </c>
      <c r="K22" s="6" t="s">
        <v>132</v>
      </c>
      <c r="L22" s="23" t="s">
        <v>55</v>
      </c>
      <c r="M22" s="20" t="s">
        <v>42</v>
      </c>
      <c r="N22" s="3" t="s">
        <v>133</v>
      </c>
      <c r="O22" s="6" t="s">
        <v>44</v>
      </c>
      <c r="P22" s="3" t="s">
        <v>33</v>
      </c>
      <c r="Q22" s="3">
        <v>200</v>
      </c>
      <c r="R22" s="9">
        <v>6000</v>
      </c>
      <c r="S22" s="3" t="s">
        <v>34</v>
      </c>
      <c r="T22" s="3">
        <v>100</v>
      </c>
      <c r="U22" s="19"/>
    </row>
    <row r="23" spans="1:21" x14ac:dyDescent="0.25">
      <c r="A23" s="3">
        <f>A22+1</f>
        <v>22</v>
      </c>
      <c r="B23" s="4"/>
      <c r="C23" s="4"/>
      <c r="D23" s="5" t="s">
        <v>70</v>
      </c>
      <c r="E23" s="5" t="s">
        <v>134</v>
      </c>
      <c r="F23" s="5" t="s">
        <v>135</v>
      </c>
      <c r="G23" s="6" t="s">
        <v>136</v>
      </c>
      <c r="H23" s="3" t="s">
        <v>137</v>
      </c>
      <c r="I23" s="6">
        <v>2021</v>
      </c>
      <c r="J23" s="6" t="s">
        <v>66</v>
      </c>
      <c r="K23" s="10" t="s">
        <v>123</v>
      </c>
      <c r="L23" s="23" t="s">
        <v>55</v>
      </c>
      <c r="M23" s="20" t="s">
        <v>116</v>
      </c>
      <c r="N23" s="3" t="s">
        <v>43</v>
      </c>
      <c r="O23" s="6" t="s">
        <v>44</v>
      </c>
      <c r="P23" s="3" t="s">
        <v>33</v>
      </c>
      <c r="Q23" s="3">
        <v>100</v>
      </c>
      <c r="R23" s="9">
        <v>4625</v>
      </c>
      <c r="S23" s="3" t="s">
        <v>34</v>
      </c>
      <c r="T23" s="3">
        <v>30</v>
      </c>
      <c r="U23" s="19"/>
    </row>
    <row r="24" spans="1:21" x14ac:dyDescent="0.25">
      <c r="A24" s="1">
        <v>23</v>
      </c>
      <c r="B24" s="11"/>
      <c r="C24" s="11"/>
      <c r="D24" s="11" t="s">
        <v>51</v>
      </c>
      <c r="E24" s="11" t="s">
        <v>138</v>
      </c>
      <c r="F24" s="4" t="s">
        <v>139</v>
      </c>
      <c r="G24" s="1" t="s">
        <v>140</v>
      </c>
      <c r="H24" s="1" t="s">
        <v>39</v>
      </c>
      <c r="I24" s="1">
        <v>2022</v>
      </c>
      <c r="J24" s="1" t="s">
        <v>131</v>
      </c>
      <c r="K24" s="10" t="s">
        <v>123</v>
      </c>
      <c r="L24" s="1" t="s">
        <v>55</v>
      </c>
      <c r="M24" s="1" t="s">
        <v>141</v>
      </c>
      <c r="N24" s="1" t="s">
        <v>133</v>
      </c>
      <c r="O24" s="6" t="s">
        <v>44</v>
      </c>
      <c r="P24" s="3" t="s">
        <v>33</v>
      </c>
      <c r="Q24" s="1">
        <v>200</v>
      </c>
      <c r="R24" s="12">
        <v>6000</v>
      </c>
      <c r="S24" s="3" t="s">
        <v>34</v>
      </c>
      <c r="T24" s="1">
        <v>100</v>
      </c>
      <c r="U24" s="13"/>
    </row>
    <row r="25" spans="1:21" x14ac:dyDescent="0.25">
      <c r="A25" s="1">
        <v>24</v>
      </c>
      <c r="B25" s="11"/>
      <c r="C25" s="11"/>
      <c r="D25" s="11" t="s">
        <v>70</v>
      </c>
      <c r="E25" s="11" t="s">
        <v>142</v>
      </c>
      <c r="F25" s="4" t="s">
        <v>143</v>
      </c>
      <c r="G25" s="1" t="s">
        <v>144</v>
      </c>
      <c r="H25" s="1" t="s">
        <v>39</v>
      </c>
      <c r="I25" s="1">
        <v>2022</v>
      </c>
      <c r="J25" s="1" t="s">
        <v>131</v>
      </c>
      <c r="K25" s="10" t="s">
        <v>123</v>
      </c>
      <c r="L25" s="6" t="s">
        <v>55</v>
      </c>
      <c r="M25" s="1" t="s">
        <v>141</v>
      </c>
      <c r="N25" s="1" t="s">
        <v>133</v>
      </c>
      <c r="O25" s="6" t="s">
        <v>44</v>
      </c>
      <c r="P25" s="3" t="s">
        <v>33</v>
      </c>
      <c r="Q25" s="1">
        <v>200</v>
      </c>
      <c r="R25" s="12">
        <v>6000</v>
      </c>
      <c r="S25" s="3" t="s">
        <v>34</v>
      </c>
      <c r="T25" s="1">
        <v>100</v>
      </c>
      <c r="U25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2024-02-27T19:30:56Z</dcterms:created>
  <dcterms:modified xsi:type="dcterms:W3CDTF">2024-02-27T19:32:05Z</dcterms:modified>
</cp:coreProperties>
</file>