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685" yWindow="510" windowWidth="8250" windowHeight="11730"/>
  </bookViews>
  <sheets>
    <sheet name="72" sheetId="2" r:id="rId1"/>
  </sheets>
  <externalReferences>
    <externalReference r:id="rId2"/>
  </externalReferences>
  <definedNames>
    <definedName name="Google_Sheet_Link_1103098016_1014974249" hidden="1">Z_730E2C64_B2C1_434F_B758_04E2943FA20D_.wvu.PrintArea</definedName>
    <definedName name="Google_Sheet_Link_1174278379_981115792" hidden="1">Z_93528372_5BA8_11D6_9411_0000212D0BAF_.wvu.PrintArea</definedName>
    <definedName name="Google_Sheet_Link_1217859879_571392763" hidden="1">#N/A</definedName>
    <definedName name="Google_Sheet_Link_1390515513_548759882" hidden="1">#N/A</definedName>
    <definedName name="Google_Sheet_Link_149591722_524021924" hidden="1">#N/A</definedName>
    <definedName name="Google_Sheet_Link_1541311449_1287029030" hidden="1">#N/A</definedName>
    <definedName name="Google_Sheet_Link_1692876307_1014974249" hidden="1">#N/A</definedName>
    <definedName name="Google_Sheet_Link_1709119910_1981244398" hidden="1">#N/A</definedName>
    <definedName name="Google_Sheet_Link_171954031_336268396" hidden="1">#N/A</definedName>
    <definedName name="Google_Sheet_Link_1751571013_1981244398" hidden="1">#N/A</definedName>
    <definedName name="Google_Sheet_Link_1753671042_571392763" hidden="1">Z_F30EFE65_F2A9_47E2_8E68_51F9D7645DD4_.wvu.PrintArea</definedName>
    <definedName name="Google_Sheet_Link_1754466338_1287029030" hidden="1">#N/A</definedName>
    <definedName name="Google_Sheet_Link_1977068525_828484676" hidden="1">Z_F144E4C0_F124_4A6E_9761_D1C5FCF07098_.wvu.PrintArea</definedName>
    <definedName name="Google_Sheet_Link_2022294841_336268396" hidden="1">#N/A</definedName>
    <definedName name="Google_Sheet_Link_2037023617_571392763" hidden="1">#N/A</definedName>
    <definedName name="Google_Sheet_Link_2050773835_1981244398" hidden="1">Z_292D246C_5048_11D6_9411_0000212D0BAF_.wvu.PrintArea</definedName>
    <definedName name="Google_Sheet_Link_298693471_779591980" hidden="1">Z_CF5BBE18_1EAB_4E8A_9B60_6E7F400FBD81_.wvu.PrintArea</definedName>
    <definedName name="Google_Sheet_Link_345294957_992836164" hidden="1">#N/A</definedName>
    <definedName name="Google_Sheet_Link_370684263_1277458962" hidden="1">#N/A</definedName>
    <definedName name="Google_Sheet_Link_39729606_353976678" hidden="1">#N/A</definedName>
    <definedName name="Google_Sheet_Link_472222039_336268396" hidden="1">#N/A</definedName>
    <definedName name="Google_Sheet_Link_56993208_548759882" hidden="1">#N/A</definedName>
    <definedName name="Google_Sheet_Link_605750811_524021924" hidden="1">#N/A</definedName>
    <definedName name="Google_Sheet_Link_627396702_1198323886" hidden="1">Z_17D7C177_D9B1_4DC1_9138_49FE7AC6BB29_.wvu.PrintArea</definedName>
    <definedName name="Google_Sheet_Link_721874104_466545133" hidden="1">#N/A</definedName>
    <definedName name="Google_Sheet_Link_724147276_1527974911" hidden="1">#N/A</definedName>
    <definedName name="Google_Sheet_Link_844725600_981115792" hidden="1">#N/A</definedName>
    <definedName name="Google_Sheet_Link_878734332_1793953339" hidden="1">#N/A</definedName>
    <definedName name="Google_Sheet_Link_894151869_1527974911" hidden="1">#N/A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" l="1"/>
  <c r="H33" i="2"/>
  <c r="K33" i="2" s="1"/>
  <c r="G33" i="2"/>
  <c r="J33" i="2" s="1"/>
  <c r="E33" i="2"/>
  <c r="D33" i="2"/>
  <c r="K29" i="2"/>
  <c r="J29" i="2"/>
  <c r="I29" i="2"/>
  <c r="L29" i="2" s="1"/>
  <c r="F29" i="2"/>
  <c r="C29" i="2"/>
  <c r="B29" i="2"/>
  <c r="K28" i="2"/>
  <c r="J28" i="2"/>
  <c r="I28" i="2"/>
  <c r="L28" i="2" s="1"/>
  <c r="F28" i="2"/>
  <c r="C28" i="2"/>
  <c r="B28" i="2"/>
  <c r="K27" i="2"/>
  <c r="J27" i="2"/>
  <c r="I27" i="2"/>
  <c r="F27" i="2"/>
  <c r="L27" i="2" s="1"/>
  <c r="C27" i="2"/>
  <c r="B27" i="2"/>
  <c r="K26" i="2"/>
  <c r="J26" i="2"/>
  <c r="I26" i="2"/>
  <c r="F26" i="2"/>
  <c r="C26" i="2"/>
  <c r="B26" i="2"/>
  <c r="K25" i="2"/>
  <c r="J25" i="2"/>
  <c r="I25" i="2"/>
  <c r="F25" i="2"/>
  <c r="C25" i="2"/>
  <c r="B25" i="2"/>
  <c r="K24" i="2"/>
  <c r="J24" i="2"/>
  <c r="I24" i="2"/>
  <c r="F24" i="2"/>
  <c r="C24" i="2"/>
  <c r="B24" i="2"/>
  <c r="K23" i="2"/>
  <c r="J23" i="2"/>
  <c r="I23" i="2"/>
  <c r="F23" i="2"/>
  <c r="L23" i="2" s="1"/>
  <c r="C23" i="2"/>
  <c r="B23" i="2"/>
  <c r="K22" i="2"/>
  <c r="J22" i="2"/>
  <c r="I22" i="2"/>
  <c r="F22" i="2"/>
  <c r="L22" i="2" s="1"/>
  <c r="C22" i="2"/>
  <c r="B22" i="2"/>
  <c r="K21" i="2"/>
  <c r="J21" i="2"/>
  <c r="I21" i="2"/>
  <c r="L21" i="2" s="1"/>
  <c r="F21" i="2"/>
  <c r="C21" i="2"/>
  <c r="B21" i="2"/>
  <c r="K20" i="2"/>
  <c r="J20" i="2"/>
  <c r="I20" i="2"/>
  <c r="L20" i="2" s="1"/>
  <c r="F20" i="2"/>
  <c r="C20" i="2"/>
  <c r="B20" i="2"/>
  <c r="K19" i="2"/>
  <c r="J19" i="2"/>
  <c r="I19" i="2"/>
  <c r="F19" i="2"/>
  <c r="L19" i="2" s="1"/>
  <c r="C19" i="2"/>
  <c r="B19" i="2"/>
  <c r="K18" i="2"/>
  <c r="J18" i="2"/>
  <c r="I18" i="2"/>
  <c r="F18" i="2"/>
  <c r="C18" i="2"/>
  <c r="B18" i="2"/>
  <c r="K17" i="2"/>
  <c r="J17" i="2"/>
  <c r="I17" i="2"/>
  <c r="F17" i="2"/>
  <c r="C17" i="2"/>
  <c r="B17" i="2"/>
  <c r="K16" i="2"/>
  <c r="J16" i="2"/>
  <c r="I16" i="2"/>
  <c r="L16" i="2" s="1"/>
  <c r="F16" i="2"/>
  <c r="C16" i="2"/>
  <c r="B16" i="2"/>
  <c r="K15" i="2"/>
  <c r="J15" i="2"/>
  <c r="I15" i="2"/>
  <c r="F15" i="2"/>
  <c r="L15" i="2" s="1"/>
  <c r="C15" i="2"/>
  <c r="B15" i="2"/>
  <c r="K14" i="2"/>
  <c r="J14" i="2"/>
  <c r="I14" i="2"/>
  <c r="F14" i="2"/>
  <c r="C14" i="2"/>
  <c r="B14" i="2"/>
  <c r="K13" i="2"/>
  <c r="J13" i="2"/>
  <c r="I13" i="2"/>
  <c r="L13" i="2" s="1"/>
  <c r="F13" i="2"/>
  <c r="C13" i="2"/>
  <c r="B13" i="2"/>
  <c r="K12" i="2"/>
  <c r="J12" i="2"/>
  <c r="I12" i="2"/>
  <c r="L12" i="2" s="1"/>
  <c r="F12" i="2"/>
  <c r="C12" i="2"/>
  <c r="B12" i="2"/>
  <c r="K11" i="2"/>
  <c r="J11" i="2"/>
  <c r="I11" i="2"/>
  <c r="F11" i="2"/>
  <c r="L11" i="2" s="1"/>
  <c r="C11" i="2"/>
  <c r="B11" i="2"/>
  <c r="K10" i="2"/>
  <c r="J10" i="2"/>
  <c r="I10" i="2"/>
  <c r="F10" i="2"/>
  <c r="L10" i="2" s="1"/>
  <c r="C10" i="2"/>
  <c r="B10" i="2"/>
  <c r="K9" i="2"/>
  <c r="J9" i="2"/>
  <c r="I9" i="2"/>
  <c r="F9" i="2"/>
  <c r="C9" i="2"/>
  <c r="B9" i="2"/>
  <c r="F33" i="2" l="1"/>
  <c r="I33" i="2"/>
  <c r="L17" i="2"/>
  <c r="L25" i="2"/>
  <c r="L14" i="2"/>
  <c r="L18" i="2"/>
  <c r="L26" i="2"/>
  <c r="L24" i="2"/>
  <c r="L33" i="2"/>
  <c r="L9" i="2"/>
</calcChain>
</file>

<file path=xl/sharedStrings.xml><?xml version="1.0" encoding="utf-8"?>
<sst xmlns="http://schemas.openxmlformats.org/spreadsheetml/2006/main" count="21" uniqueCount="15">
  <si>
    <t>NO</t>
  </si>
  <si>
    <t>KECAMATAN</t>
  </si>
  <si>
    <t>PUSKESMAS</t>
  </si>
  <si>
    <t>JUMLAH KASUS (KAB/KOTA)</t>
  </si>
  <si>
    <t>Keterangan: Jumlah kasus adalah seluruh kasus yang ada di wilayah kerja puskesmas tersebut termasuk kasus yang ditemukan di RS</t>
  </si>
  <si>
    <t xml:space="preserve"> </t>
  </si>
  <si>
    <t>DEMAM BERDARAH DENGUE (DBD)</t>
  </si>
  <si>
    <t>JUMLAH KASUS</t>
  </si>
  <si>
    <t>MENINGGAL</t>
  </si>
  <si>
    <r>
      <rPr>
        <b/>
        <i/>
        <sz val="12"/>
        <color rgb="FF000000"/>
        <rFont val="Arial"/>
      </rPr>
      <t>CFR</t>
    </r>
    <r>
      <rPr>
        <b/>
        <sz val="12"/>
        <color rgb="FF000000"/>
        <rFont val="Arial"/>
      </rPr>
      <t xml:space="preserve"> (%)</t>
    </r>
  </si>
  <si>
    <t>L</t>
  </si>
  <si>
    <t>P</t>
  </si>
  <si>
    <t>L+P</t>
  </si>
  <si>
    <t>ANGKA KESAKITAN DBD PER 100.000 PENDUDUK</t>
  </si>
  <si>
    <t>Sumber: Bidang P2P (Profil Kesehatan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</si>
</sst>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;\(#,##0.0\)"/>
    <numFmt numFmtId="165" formatCode="#,##0_);\!\(#,##0\!\)"/>
  </numFmts>
  <fonts count="8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  <font>
      <b/>
      <i/>
      <sz val="9"/>
      <color rgb="FF000000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757070"/>
        <bgColor rgb="FF757070"/>
      </patternFill>
    </fill>
    <fill>
      <patternFill patternType="solid">
        <fgColor rgb="FF7F7F7F"/>
        <bgColor rgb="FF7F7F7F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3" xfId="0" quotePrefix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5" fontId="3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165" fontId="3" fillId="0" borderId="10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165" fontId="2" fillId="0" borderId="6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164" fontId="2" fillId="0" borderId="15" xfId="0" applyNumberFormat="1" applyFont="1" applyBorder="1" applyAlignment="1">
      <alignment vertical="center"/>
    </xf>
    <xf numFmtId="164" fontId="2" fillId="2" borderId="15" xfId="0" applyNumberFormat="1" applyFont="1" applyFill="1" applyBorder="1" applyAlignment="1">
      <alignment vertical="center"/>
    </xf>
    <xf numFmtId="165" fontId="2" fillId="3" borderId="13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FORM%20PROFIL%20KESEHATAN%20DINKES%202025%20download%209%20februari%202026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1"/>
      <sheetName val="20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/>
      <sheetData sheetId="2">
        <row r="28">
          <cell r="E28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Kandangan</v>
          </cell>
          <cell r="C9" t="str">
            <v>Kandangan</v>
          </cell>
        </row>
        <row r="10">
          <cell r="B10" t="str">
            <v>Kandangan</v>
          </cell>
          <cell r="C10" t="str">
            <v>Jambu Hilir</v>
          </cell>
        </row>
        <row r="11">
          <cell r="B11" t="str">
            <v>Kandangan</v>
          </cell>
          <cell r="C11" t="str">
            <v>Gambah</v>
          </cell>
        </row>
        <row r="12">
          <cell r="B12" t="str">
            <v>Daha Selatan</v>
          </cell>
          <cell r="C12" t="str">
            <v>Bayanan</v>
          </cell>
        </row>
        <row r="13">
          <cell r="B13" t="str">
            <v>Daha Selatan</v>
          </cell>
          <cell r="C13" t="str">
            <v>Baruh Jaya</v>
          </cell>
        </row>
        <row r="14">
          <cell r="B14" t="str">
            <v>Daha Selatan</v>
          </cell>
          <cell r="C14" t="str">
            <v>Sungai Pinang</v>
          </cell>
        </row>
        <row r="15">
          <cell r="B15" t="str">
            <v>Daha Barat</v>
          </cell>
          <cell r="C15" t="str">
            <v>Bajayau</v>
          </cell>
        </row>
        <row r="16">
          <cell r="B16" t="str">
            <v>Daha Utara</v>
          </cell>
          <cell r="C16" t="str">
            <v>Negara</v>
          </cell>
        </row>
        <row r="17">
          <cell r="B17" t="str">
            <v>Daha Utara</v>
          </cell>
          <cell r="C17" t="str">
            <v>Pasungkan</v>
          </cell>
        </row>
        <row r="18">
          <cell r="B18" t="str">
            <v>Simpur</v>
          </cell>
          <cell r="C18" t="str">
            <v>Simpur</v>
          </cell>
        </row>
        <row r="19">
          <cell r="B19" t="str">
            <v>Simpur</v>
          </cell>
          <cell r="C19" t="str">
            <v>Wasah</v>
          </cell>
        </row>
        <row r="20">
          <cell r="B20" t="str">
            <v>Sungai Raya</v>
          </cell>
          <cell r="C20" t="str">
            <v>Sungai Raya</v>
          </cell>
        </row>
        <row r="21">
          <cell r="B21" t="str">
            <v>Sungai Raya</v>
          </cell>
          <cell r="C21" t="str">
            <v>Batang Kulur</v>
          </cell>
        </row>
        <row r="22">
          <cell r="B22" t="str">
            <v>Padang Batung</v>
          </cell>
          <cell r="C22" t="str">
            <v>Padang Batung</v>
          </cell>
        </row>
        <row r="23">
          <cell r="B23" t="str">
            <v>Padang Batung</v>
          </cell>
          <cell r="C23" t="str">
            <v>Kaliring</v>
          </cell>
        </row>
        <row r="24">
          <cell r="B24" t="str">
            <v>Angkinang</v>
          </cell>
          <cell r="C24" t="str">
            <v>Angkinang</v>
          </cell>
        </row>
        <row r="25">
          <cell r="B25" t="str">
            <v>Angkinang</v>
          </cell>
          <cell r="C25" t="str">
            <v>Bamban</v>
          </cell>
        </row>
        <row r="26">
          <cell r="B26" t="str">
            <v>Telaga Langsat</v>
          </cell>
          <cell r="C26" t="str">
            <v>Telaga Langsat</v>
          </cell>
        </row>
        <row r="27">
          <cell r="B27" t="str">
            <v>Kalumpang</v>
          </cell>
          <cell r="C27" t="str">
            <v>Kalumpang</v>
          </cell>
        </row>
        <row r="28">
          <cell r="B28" t="str">
            <v>Loksado</v>
          </cell>
          <cell r="C28" t="str">
            <v>Loksado</v>
          </cell>
        </row>
        <row r="29">
          <cell r="B29" t="str">
            <v>Loksado</v>
          </cell>
          <cell r="C29" t="str">
            <v>Malinau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19" workbookViewId="0">
      <selection activeCell="C41" sqref="C41"/>
    </sheetView>
  </sheetViews>
  <sheetFormatPr defaultRowHeight="15"/>
  <cols>
    <col min="2" max="2" width="17.7109375" customWidth="1"/>
    <col min="3" max="3" width="17.5703125" customWidth="1"/>
    <col min="4" max="4" width="11.85546875" customWidth="1"/>
    <col min="10" max="10" width="13" customWidth="1"/>
    <col min="11" max="11" width="11.7109375" customWidth="1"/>
    <col min="12" max="12" width="11.5703125" customWidth="1"/>
  </cols>
  <sheetData>
    <row r="1" spans="1:12" ht="15.7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4" t="s">
        <v>5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5.7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15.75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ht="15.75">
      <c r="A5" s="8" t="s">
        <v>0</v>
      </c>
      <c r="B5" s="8" t="s">
        <v>1</v>
      </c>
      <c r="C5" s="8" t="s">
        <v>2</v>
      </c>
      <c r="D5" s="9" t="s">
        <v>6</v>
      </c>
      <c r="E5" s="10"/>
      <c r="F5" s="10"/>
      <c r="G5" s="10"/>
      <c r="H5" s="10"/>
      <c r="I5" s="10"/>
      <c r="J5" s="10"/>
      <c r="K5" s="10"/>
      <c r="L5" s="11"/>
    </row>
    <row r="6" spans="1:12">
      <c r="A6" s="12"/>
      <c r="B6" s="12"/>
      <c r="C6" s="12"/>
      <c r="D6" s="13" t="s">
        <v>7</v>
      </c>
      <c r="E6" s="14"/>
      <c r="F6" s="15"/>
      <c r="G6" s="16" t="s">
        <v>8</v>
      </c>
      <c r="H6" s="14"/>
      <c r="I6" s="15"/>
      <c r="J6" s="16" t="s">
        <v>9</v>
      </c>
      <c r="K6" s="14"/>
      <c r="L6" s="15"/>
    </row>
    <row r="7" spans="1:12" ht="15.75">
      <c r="A7" s="17"/>
      <c r="B7" s="17"/>
      <c r="C7" s="17"/>
      <c r="D7" s="18" t="s">
        <v>10</v>
      </c>
      <c r="E7" s="18" t="s">
        <v>11</v>
      </c>
      <c r="F7" s="18" t="s">
        <v>12</v>
      </c>
      <c r="G7" s="18" t="s">
        <v>10</v>
      </c>
      <c r="H7" s="18" t="s">
        <v>11</v>
      </c>
      <c r="I7" s="18" t="s">
        <v>12</v>
      </c>
      <c r="J7" s="18" t="s">
        <v>10</v>
      </c>
      <c r="K7" s="18" t="s">
        <v>11</v>
      </c>
      <c r="L7" s="18" t="s">
        <v>12</v>
      </c>
    </row>
    <row r="8" spans="1:12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</row>
    <row r="9" spans="1:12">
      <c r="A9" s="20">
        <v>1</v>
      </c>
      <c r="B9" s="21" t="str">
        <f>'[1]9'!B9</f>
        <v>Kandangan</v>
      </c>
      <c r="C9" s="21" t="str">
        <f>'[1]9'!C9</f>
        <v>Kandangan</v>
      </c>
      <c r="D9" s="22">
        <v>0</v>
      </c>
      <c r="E9" s="22">
        <v>1</v>
      </c>
      <c r="F9" s="22">
        <f t="shared" ref="F9:F29" si="0">SUM(D9:E9)</f>
        <v>1</v>
      </c>
      <c r="G9" s="22">
        <v>0</v>
      </c>
      <c r="H9" s="22">
        <v>0</v>
      </c>
      <c r="I9" s="22">
        <f t="shared" ref="I9:I29" si="1">SUM(G9:H9)</f>
        <v>0</v>
      </c>
      <c r="J9" s="23" t="e">
        <f t="shared" ref="J9:L24" si="2">G9/D9*100</f>
        <v>#DIV/0!</v>
      </c>
      <c r="K9" s="23">
        <f t="shared" si="2"/>
        <v>0</v>
      </c>
      <c r="L9" s="23">
        <f t="shared" si="2"/>
        <v>0</v>
      </c>
    </row>
    <row r="10" spans="1:12">
      <c r="A10" s="24">
        <v>2</v>
      </c>
      <c r="B10" s="21" t="str">
        <f>'[1]9'!B10</f>
        <v>Kandangan</v>
      </c>
      <c r="C10" s="21" t="str">
        <f>'[1]9'!C10</f>
        <v>Jambu Hilir</v>
      </c>
      <c r="D10" s="22">
        <v>2</v>
      </c>
      <c r="E10" s="22">
        <v>0</v>
      </c>
      <c r="F10" s="22">
        <f t="shared" si="0"/>
        <v>2</v>
      </c>
      <c r="G10" s="22">
        <v>0</v>
      </c>
      <c r="H10" s="22">
        <v>0</v>
      </c>
      <c r="I10" s="22">
        <f t="shared" si="1"/>
        <v>0</v>
      </c>
      <c r="J10" s="23">
        <f t="shared" si="2"/>
        <v>0</v>
      </c>
      <c r="K10" s="23" t="e">
        <f t="shared" si="2"/>
        <v>#DIV/0!</v>
      </c>
      <c r="L10" s="23">
        <f t="shared" si="2"/>
        <v>0</v>
      </c>
    </row>
    <row r="11" spans="1:12">
      <c r="A11" s="24">
        <v>3</v>
      </c>
      <c r="B11" s="21" t="str">
        <f>'[1]9'!B11</f>
        <v>Kandangan</v>
      </c>
      <c r="C11" s="21" t="str">
        <f>'[1]9'!C11</f>
        <v>Gambah</v>
      </c>
      <c r="D11" s="22">
        <v>0</v>
      </c>
      <c r="E11" s="22">
        <v>0</v>
      </c>
      <c r="F11" s="22">
        <f t="shared" si="0"/>
        <v>0</v>
      </c>
      <c r="G11" s="22">
        <v>0</v>
      </c>
      <c r="H11" s="22">
        <v>0</v>
      </c>
      <c r="I11" s="22">
        <f t="shared" si="1"/>
        <v>0</v>
      </c>
      <c r="J11" s="23" t="e">
        <f t="shared" si="2"/>
        <v>#DIV/0!</v>
      </c>
      <c r="K11" s="23" t="e">
        <f t="shared" si="2"/>
        <v>#DIV/0!</v>
      </c>
      <c r="L11" s="23" t="e">
        <f t="shared" si="2"/>
        <v>#DIV/0!</v>
      </c>
    </row>
    <row r="12" spans="1:12">
      <c r="A12" s="24">
        <v>4</v>
      </c>
      <c r="B12" s="21" t="str">
        <f>'[1]9'!B12</f>
        <v>Daha Selatan</v>
      </c>
      <c r="C12" s="21" t="str">
        <f>'[1]9'!C12</f>
        <v>Bayanan</v>
      </c>
      <c r="D12" s="22">
        <v>0</v>
      </c>
      <c r="E12" s="22">
        <v>1</v>
      </c>
      <c r="F12" s="22">
        <f t="shared" si="0"/>
        <v>1</v>
      </c>
      <c r="G12" s="22">
        <v>0</v>
      </c>
      <c r="H12" s="22">
        <v>0</v>
      </c>
      <c r="I12" s="22">
        <f t="shared" si="1"/>
        <v>0</v>
      </c>
      <c r="J12" s="23" t="e">
        <f t="shared" si="2"/>
        <v>#DIV/0!</v>
      </c>
      <c r="K12" s="23">
        <f t="shared" si="2"/>
        <v>0</v>
      </c>
      <c r="L12" s="23">
        <f t="shared" si="2"/>
        <v>0</v>
      </c>
    </row>
    <row r="13" spans="1:12">
      <c r="A13" s="24">
        <v>5</v>
      </c>
      <c r="B13" s="21" t="str">
        <f>'[1]9'!B13</f>
        <v>Daha Selatan</v>
      </c>
      <c r="C13" s="21" t="str">
        <f>'[1]9'!C13</f>
        <v>Baruh Jaya</v>
      </c>
      <c r="D13" s="22">
        <v>0</v>
      </c>
      <c r="E13" s="22">
        <v>0</v>
      </c>
      <c r="F13" s="22">
        <f t="shared" si="0"/>
        <v>0</v>
      </c>
      <c r="G13" s="22">
        <v>0</v>
      </c>
      <c r="H13" s="22">
        <v>0</v>
      </c>
      <c r="I13" s="22">
        <f t="shared" si="1"/>
        <v>0</v>
      </c>
      <c r="J13" s="23" t="e">
        <f t="shared" si="2"/>
        <v>#DIV/0!</v>
      </c>
      <c r="K13" s="23" t="e">
        <f t="shared" si="2"/>
        <v>#DIV/0!</v>
      </c>
      <c r="L13" s="23" t="e">
        <f t="shared" si="2"/>
        <v>#DIV/0!</v>
      </c>
    </row>
    <row r="14" spans="1:12">
      <c r="A14" s="24">
        <v>6</v>
      </c>
      <c r="B14" s="21" t="str">
        <f>'[1]9'!B14</f>
        <v>Daha Selatan</v>
      </c>
      <c r="C14" s="21" t="str">
        <f>'[1]9'!C14</f>
        <v>Sungai Pinang</v>
      </c>
      <c r="D14" s="22">
        <v>0</v>
      </c>
      <c r="E14" s="22">
        <v>0</v>
      </c>
      <c r="F14" s="22">
        <f t="shared" si="0"/>
        <v>0</v>
      </c>
      <c r="G14" s="22">
        <v>0</v>
      </c>
      <c r="H14" s="22">
        <v>0</v>
      </c>
      <c r="I14" s="22">
        <f t="shared" si="1"/>
        <v>0</v>
      </c>
      <c r="J14" s="23" t="e">
        <f t="shared" si="2"/>
        <v>#DIV/0!</v>
      </c>
      <c r="K14" s="23" t="e">
        <f t="shared" si="2"/>
        <v>#DIV/0!</v>
      </c>
      <c r="L14" s="23" t="e">
        <f t="shared" si="2"/>
        <v>#DIV/0!</v>
      </c>
    </row>
    <row r="15" spans="1:12">
      <c r="A15" s="24">
        <v>7</v>
      </c>
      <c r="B15" s="21" t="str">
        <f>'[1]9'!B15</f>
        <v>Daha Barat</v>
      </c>
      <c r="C15" s="21" t="str">
        <f>'[1]9'!C15</f>
        <v>Bajayau</v>
      </c>
      <c r="D15" s="22">
        <v>0</v>
      </c>
      <c r="E15" s="22">
        <v>0</v>
      </c>
      <c r="F15" s="22">
        <f t="shared" si="0"/>
        <v>0</v>
      </c>
      <c r="G15" s="22">
        <v>0</v>
      </c>
      <c r="H15" s="22">
        <v>0</v>
      </c>
      <c r="I15" s="22">
        <f t="shared" si="1"/>
        <v>0</v>
      </c>
      <c r="J15" s="23" t="e">
        <f t="shared" si="2"/>
        <v>#DIV/0!</v>
      </c>
      <c r="K15" s="23" t="e">
        <f t="shared" si="2"/>
        <v>#DIV/0!</v>
      </c>
      <c r="L15" s="23" t="e">
        <f t="shared" si="2"/>
        <v>#DIV/0!</v>
      </c>
    </row>
    <row r="16" spans="1:12">
      <c r="A16" s="24">
        <v>8</v>
      </c>
      <c r="B16" s="21" t="str">
        <f>'[1]9'!B16</f>
        <v>Daha Utara</v>
      </c>
      <c r="C16" s="21" t="str">
        <f>'[1]9'!C16</f>
        <v>Negara</v>
      </c>
      <c r="D16" s="22">
        <v>0</v>
      </c>
      <c r="E16" s="22">
        <v>0</v>
      </c>
      <c r="F16" s="22">
        <f t="shared" si="0"/>
        <v>0</v>
      </c>
      <c r="G16" s="22">
        <v>0</v>
      </c>
      <c r="H16" s="22">
        <v>0</v>
      </c>
      <c r="I16" s="22">
        <f t="shared" si="1"/>
        <v>0</v>
      </c>
      <c r="J16" s="23" t="e">
        <f t="shared" si="2"/>
        <v>#DIV/0!</v>
      </c>
      <c r="K16" s="23" t="e">
        <f t="shared" si="2"/>
        <v>#DIV/0!</v>
      </c>
      <c r="L16" s="23" t="e">
        <f t="shared" si="2"/>
        <v>#DIV/0!</v>
      </c>
    </row>
    <row r="17" spans="1:12">
      <c r="A17" s="24">
        <v>9</v>
      </c>
      <c r="B17" s="21" t="str">
        <f>'[1]9'!B17</f>
        <v>Daha Utara</v>
      </c>
      <c r="C17" s="21" t="str">
        <f>'[1]9'!C17</f>
        <v>Pasungkan</v>
      </c>
      <c r="D17" s="22">
        <v>0</v>
      </c>
      <c r="E17" s="22">
        <v>0</v>
      </c>
      <c r="F17" s="22">
        <f t="shared" si="0"/>
        <v>0</v>
      </c>
      <c r="G17" s="22">
        <v>0</v>
      </c>
      <c r="H17" s="22">
        <v>0</v>
      </c>
      <c r="I17" s="22">
        <f t="shared" si="1"/>
        <v>0</v>
      </c>
      <c r="J17" s="23" t="e">
        <f t="shared" si="2"/>
        <v>#DIV/0!</v>
      </c>
      <c r="K17" s="23" t="e">
        <f t="shared" si="2"/>
        <v>#DIV/0!</v>
      </c>
      <c r="L17" s="23" t="e">
        <f t="shared" si="2"/>
        <v>#DIV/0!</v>
      </c>
    </row>
    <row r="18" spans="1:12">
      <c r="A18" s="24">
        <v>10</v>
      </c>
      <c r="B18" s="21" t="str">
        <f>'[1]9'!B18</f>
        <v>Simpur</v>
      </c>
      <c r="C18" s="21" t="str">
        <f>'[1]9'!C18</f>
        <v>Simpur</v>
      </c>
      <c r="D18" s="22">
        <v>0</v>
      </c>
      <c r="E18" s="22">
        <v>0</v>
      </c>
      <c r="F18" s="22">
        <f t="shared" si="0"/>
        <v>0</v>
      </c>
      <c r="G18" s="22">
        <v>0</v>
      </c>
      <c r="H18" s="22">
        <v>0</v>
      </c>
      <c r="I18" s="22">
        <f t="shared" si="1"/>
        <v>0</v>
      </c>
      <c r="J18" s="23" t="e">
        <f t="shared" si="2"/>
        <v>#DIV/0!</v>
      </c>
      <c r="K18" s="23" t="e">
        <f t="shared" si="2"/>
        <v>#DIV/0!</v>
      </c>
      <c r="L18" s="23" t="e">
        <f t="shared" si="2"/>
        <v>#DIV/0!</v>
      </c>
    </row>
    <row r="19" spans="1:12">
      <c r="A19" s="24">
        <v>11</v>
      </c>
      <c r="B19" s="21" t="str">
        <f>'[1]9'!B19</f>
        <v>Simpur</v>
      </c>
      <c r="C19" s="21" t="str">
        <f>'[1]9'!C19</f>
        <v>Wasah</v>
      </c>
      <c r="D19" s="22">
        <v>0</v>
      </c>
      <c r="E19" s="22">
        <v>0</v>
      </c>
      <c r="F19" s="22">
        <f t="shared" si="0"/>
        <v>0</v>
      </c>
      <c r="G19" s="22">
        <v>0</v>
      </c>
      <c r="H19" s="22">
        <v>0</v>
      </c>
      <c r="I19" s="22">
        <f t="shared" si="1"/>
        <v>0</v>
      </c>
      <c r="J19" s="23" t="e">
        <f t="shared" si="2"/>
        <v>#DIV/0!</v>
      </c>
      <c r="K19" s="23" t="e">
        <f t="shared" si="2"/>
        <v>#DIV/0!</v>
      </c>
      <c r="L19" s="23" t="e">
        <f t="shared" si="2"/>
        <v>#DIV/0!</v>
      </c>
    </row>
    <row r="20" spans="1:12">
      <c r="A20" s="24">
        <v>12</v>
      </c>
      <c r="B20" s="21" t="str">
        <f>'[1]9'!B20</f>
        <v>Sungai Raya</v>
      </c>
      <c r="C20" s="21" t="str">
        <f>'[1]9'!C20</f>
        <v>Sungai Raya</v>
      </c>
      <c r="D20" s="22">
        <v>1</v>
      </c>
      <c r="E20" s="22">
        <v>0</v>
      </c>
      <c r="F20" s="22">
        <f t="shared" si="0"/>
        <v>1</v>
      </c>
      <c r="G20" s="22">
        <v>0</v>
      </c>
      <c r="H20" s="22">
        <v>0</v>
      </c>
      <c r="I20" s="22">
        <f t="shared" si="1"/>
        <v>0</v>
      </c>
      <c r="J20" s="23">
        <f t="shared" si="2"/>
        <v>0</v>
      </c>
      <c r="K20" s="23" t="e">
        <f t="shared" si="2"/>
        <v>#DIV/0!</v>
      </c>
      <c r="L20" s="23">
        <f t="shared" si="2"/>
        <v>0</v>
      </c>
    </row>
    <row r="21" spans="1:12">
      <c r="A21" s="24">
        <v>13</v>
      </c>
      <c r="B21" s="21" t="str">
        <f>'[1]9'!B21</f>
        <v>Sungai Raya</v>
      </c>
      <c r="C21" s="21" t="str">
        <f>'[1]9'!C21</f>
        <v>Batang Kulur</v>
      </c>
      <c r="D21" s="22">
        <v>0</v>
      </c>
      <c r="E21" s="22">
        <v>0</v>
      </c>
      <c r="F21" s="22">
        <f t="shared" si="0"/>
        <v>0</v>
      </c>
      <c r="G21" s="22">
        <v>0</v>
      </c>
      <c r="H21" s="22">
        <v>0</v>
      </c>
      <c r="I21" s="22">
        <f t="shared" si="1"/>
        <v>0</v>
      </c>
      <c r="J21" s="23" t="e">
        <f t="shared" si="2"/>
        <v>#DIV/0!</v>
      </c>
      <c r="K21" s="23" t="e">
        <f t="shared" si="2"/>
        <v>#DIV/0!</v>
      </c>
      <c r="L21" s="23" t="e">
        <f t="shared" si="2"/>
        <v>#DIV/0!</v>
      </c>
    </row>
    <row r="22" spans="1:12">
      <c r="A22" s="24">
        <v>14</v>
      </c>
      <c r="B22" s="21" t="str">
        <f>'[1]9'!B22</f>
        <v>Padang Batung</v>
      </c>
      <c r="C22" s="21" t="str">
        <f>'[1]9'!C22</f>
        <v>Padang Batung</v>
      </c>
      <c r="D22" s="22">
        <v>0</v>
      </c>
      <c r="E22" s="22">
        <v>0</v>
      </c>
      <c r="F22" s="22">
        <f t="shared" si="0"/>
        <v>0</v>
      </c>
      <c r="G22" s="22">
        <v>0</v>
      </c>
      <c r="H22" s="22">
        <v>0</v>
      </c>
      <c r="I22" s="22">
        <f t="shared" si="1"/>
        <v>0</v>
      </c>
      <c r="J22" s="23" t="e">
        <f t="shared" si="2"/>
        <v>#DIV/0!</v>
      </c>
      <c r="K22" s="23" t="e">
        <f t="shared" si="2"/>
        <v>#DIV/0!</v>
      </c>
      <c r="L22" s="23" t="e">
        <f t="shared" si="2"/>
        <v>#DIV/0!</v>
      </c>
    </row>
    <row r="23" spans="1:12">
      <c r="A23" s="24">
        <v>15</v>
      </c>
      <c r="B23" s="21" t="str">
        <f>'[1]9'!B23</f>
        <v>Padang Batung</v>
      </c>
      <c r="C23" s="21" t="str">
        <f>'[1]9'!C23</f>
        <v>Kaliring</v>
      </c>
      <c r="D23" s="22">
        <v>0</v>
      </c>
      <c r="E23" s="22">
        <v>0</v>
      </c>
      <c r="F23" s="22">
        <f t="shared" si="0"/>
        <v>0</v>
      </c>
      <c r="G23" s="22">
        <v>0</v>
      </c>
      <c r="H23" s="22">
        <v>0</v>
      </c>
      <c r="I23" s="22">
        <f t="shared" si="1"/>
        <v>0</v>
      </c>
      <c r="J23" s="23" t="e">
        <f t="shared" si="2"/>
        <v>#DIV/0!</v>
      </c>
      <c r="K23" s="23" t="e">
        <f t="shared" si="2"/>
        <v>#DIV/0!</v>
      </c>
      <c r="L23" s="23" t="e">
        <f t="shared" si="2"/>
        <v>#DIV/0!</v>
      </c>
    </row>
    <row r="24" spans="1:12">
      <c r="A24" s="24">
        <v>16</v>
      </c>
      <c r="B24" s="21" t="str">
        <f>'[1]9'!B24</f>
        <v>Angkinang</v>
      </c>
      <c r="C24" s="21" t="str">
        <f>'[1]9'!C24</f>
        <v>Angkinang</v>
      </c>
      <c r="D24" s="22">
        <v>2</v>
      </c>
      <c r="E24" s="22">
        <v>0</v>
      </c>
      <c r="F24" s="22">
        <f t="shared" si="0"/>
        <v>2</v>
      </c>
      <c r="G24" s="22">
        <v>0</v>
      </c>
      <c r="H24" s="22">
        <v>0</v>
      </c>
      <c r="I24" s="22">
        <f t="shared" si="1"/>
        <v>0</v>
      </c>
      <c r="J24" s="23">
        <f t="shared" si="2"/>
        <v>0</v>
      </c>
      <c r="K24" s="23" t="e">
        <f t="shared" si="2"/>
        <v>#DIV/0!</v>
      </c>
      <c r="L24" s="23">
        <f t="shared" si="2"/>
        <v>0</v>
      </c>
    </row>
    <row r="25" spans="1:12">
      <c r="A25" s="24">
        <v>17</v>
      </c>
      <c r="B25" s="21" t="str">
        <f>'[1]9'!B25</f>
        <v>Angkinang</v>
      </c>
      <c r="C25" s="21" t="str">
        <f>'[1]9'!C25</f>
        <v>Bamban</v>
      </c>
      <c r="D25" s="22">
        <v>0</v>
      </c>
      <c r="E25" s="22">
        <v>1</v>
      </c>
      <c r="F25" s="22">
        <f t="shared" si="0"/>
        <v>1</v>
      </c>
      <c r="G25" s="22">
        <v>0</v>
      </c>
      <c r="H25" s="22">
        <v>0</v>
      </c>
      <c r="I25" s="22">
        <f t="shared" si="1"/>
        <v>0</v>
      </c>
      <c r="J25" s="23" t="e">
        <f t="shared" ref="J25:L29" si="3">G25/D25*100</f>
        <v>#DIV/0!</v>
      </c>
      <c r="K25" s="23">
        <f t="shared" si="3"/>
        <v>0</v>
      </c>
      <c r="L25" s="23">
        <f t="shared" si="3"/>
        <v>0</v>
      </c>
    </row>
    <row r="26" spans="1:12">
      <c r="A26" s="24">
        <v>18</v>
      </c>
      <c r="B26" s="21" t="str">
        <f>'[1]9'!B26</f>
        <v>Telaga Langsat</v>
      </c>
      <c r="C26" s="21" t="str">
        <f>'[1]9'!C26</f>
        <v>Telaga Langsat</v>
      </c>
      <c r="D26" s="22">
        <v>0</v>
      </c>
      <c r="E26" s="22">
        <v>0</v>
      </c>
      <c r="F26" s="22">
        <f t="shared" si="0"/>
        <v>0</v>
      </c>
      <c r="G26" s="22">
        <v>0</v>
      </c>
      <c r="H26" s="22">
        <v>0</v>
      </c>
      <c r="I26" s="22">
        <f t="shared" si="1"/>
        <v>0</v>
      </c>
      <c r="J26" s="23" t="e">
        <f t="shared" si="3"/>
        <v>#DIV/0!</v>
      </c>
      <c r="K26" s="23" t="e">
        <f t="shared" si="3"/>
        <v>#DIV/0!</v>
      </c>
      <c r="L26" s="23" t="e">
        <f t="shared" si="3"/>
        <v>#DIV/0!</v>
      </c>
    </row>
    <row r="27" spans="1:12">
      <c r="A27" s="24">
        <v>19</v>
      </c>
      <c r="B27" s="21" t="str">
        <f>'[1]9'!B27</f>
        <v>Kalumpang</v>
      </c>
      <c r="C27" s="21" t="str">
        <f>'[1]9'!C27</f>
        <v>Kalumpang</v>
      </c>
      <c r="D27" s="22">
        <v>0</v>
      </c>
      <c r="E27" s="22">
        <v>1</v>
      </c>
      <c r="F27" s="22">
        <f t="shared" si="0"/>
        <v>1</v>
      </c>
      <c r="G27" s="22">
        <v>0</v>
      </c>
      <c r="H27" s="22">
        <v>0</v>
      </c>
      <c r="I27" s="22">
        <f t="shared" si="1"/>
        <v>0</v>
      </c>
      <c r="J27" s="23" t="e">
        <f t="shared" si="3"/>
        <v>#DIV/0!</v>
      </c>
      <c r="K27" s="23">
        <f t="shared" si="3"/>
        <v>0</v>
      </c>
      <c r="L27" s="23">
        <f t="shared" si="3"/>
        <v>0</v>
      </c>
    </row>
    <row r="28" spans="1:12">
      <c r="A28" s="24">
        <v>20</v>
      </c>
      <c r="B28" s="21" t="str">
        <f>'[1]9'!B28</f>
        <v>Loksado</v>
      </c>
      <c r="C28" s="21" t="str">
        <f>'[1]9'!C28</f>
        <v>Loksado</v>
      </c>
      <c r="D28" s="22">
        <v>0</v>
      </c>
      <c r="E28" s="22">
        <v>0</v>
      </c>
      <c r="F28" s="22">
        <f t="shared" si="0"/>
        <v>0</v>
      </c>
      <c r="G28" s="22">
        <v>0</v>
      </c>
      <c r="H28" s="22">
        <v>0</v>
      </c>
      <c r="I28" s="22">
        <f t="shared" si="1"/>
        <v>0</v>
      </c>
      <c r="J28" s="23" t="e">
        <f t="shared" si="3"/>
        <v>#DIV/0!</v>
      </c>
      <c r="K28" s="23" t="e">
        <f t="shared" si="3"/>
        <v>#DIV/0!</v>
      </c>
      <c r="L28" s="23" t="e">
        <f t="shared" si="3"/>
        <v>#DIV/0!</v>
      </c>
    </row>
    <row r="29" spans="1:12">
      <c r="A29" s="24">
        <v>21</v>
      </c>
      <c r="B29" s="21" t="str">
        <f>'[1]9'!B29</f>
        <v>Loksado</v>
      </c>
      <c r="C29" s="21" t="str">
        <f>'[1]9'!C29</f>
        <v>Malinau</v>
      </c>
      <c r="D29" s="22">
        <v>0</v>
      </c>
      <c r="E29" s="22">
        <v>0</v>
      </c>
      <c r="F29" s="22">
        <f t="shared" si="0"/>
        <v>0</v>
      </c>
      <c r="G29" s="22">
        <v>0</v>
      </c>
      <c r="H29" s="22">
        <v>0</v>
      </c>
      <c r="I29" s="22">
        <f t="shared" si="1"/>
        <v>0</v>
      </c>
      <c r="J29" s="23" t="e">
        <f t="shared" si="3"/>
        <v>#DIV/0!</v>
      </c>
      <c r="K29" s="23" t="e">
        <f t="shared" si="3"/>
        <v>#DIV/0!</v>
      </c>
      <c r="L29" s="23" t="e">
        <f t="shared" si="3"/>
        <v>#DIV/0!</v>
      </c>
    </row>
    <row r="30" spans="1:12">
      <c r="A30" s="24"/>
      <c r="B30" s="25"/>
      <c r="C30" s="25"/>
      <c r="D30" s="22"/>
      <c r="E30" s="22"/>
      <c r="F30" s="22"/>
      <c r="G30" s="22"/>
      <c r="H30" s="22"/>
      <c r="I30" s="22"/>
      <c r="J30" s="23"/>
      <c r="K30" s="23"/>
      <c r="L30" s="23"/>
    </row>
    <row r="31" spans="1:12">
      <c r="A31" s="24"/>
      <c r="B31" s="25"/>
      <c r="C31" s="25"/>
      <c r="D31" s="22"/>
      <c r="E31" s="22"/>
      <c r="F31" s="22"/>
      <c r="G31" s="22"/>
      <c r="H31" s="22"/>
      <c r="I31" s="22"/>
      <c r="J31" s="23"/>
      <c r="K31" s="23"/>
      <c r="L31" s="23"/>
    </row>
    <row r="32" spans="1:12">
      <c r="A32" s="26"/>
      <c r="B32" s="27"/>
      <c r="C32" s="27"/>
      <c r="D32" s="28"/>
      <c r="E32" s="28"/>
      <c r="F32" s="28"/>
      <c r="G32" s="28"/>
      <c r="H32" s="28"/>
      <c r="I32" s="28"/>
      <c r="J32" s="29"/>
      <c r="K32" s="29"/>
      <c r="L32" s="29"/>
    </row>
    <row r="33" spans="1:12" ht="15.75">
      <c r="A33" s="30" t="s">
        <v>3</v>
      </c>
      <c r="B33" s="31"/>
      <c r="C33" s="32"/>
      <c r="D33" s="33">
        <f t="shared" ref="D33:I33" si="4">SUM(D9:D32)</f>
        <v>5</v>
      </c>
      <c r="E33" s="34">
        <f t="shared" si="4"/>
        <v>4</v>
      </c>
      <c r="F33" s="34">
        <f t="shared" si="4"/>
        <v>9</v>
      </c>
      <c r="G33" s="33">
        <f t="shared" si="4"/>
        <v>0</v>
      </c>
      <c r="H33" s="34">
        <f t="shared" si="4"/>
        <v>0</v>
      </c>
      <c r="I33" s="34">
        <f t="shared" si="4"/>
        <v>0</v>
      </c>
      <c r="J33" s="35">
        <f t="shared" ref="J33:L33" si="5">G33/D33*100</f>
        <v>0</v>
      </c>
      <c r="K33" s="35">
        <f t="shared" si="5"/>
        <v>0</v>
      </c>
      <c r="L33" s="35">
        <f t="shared" si="5"/>
        <v>0</v>
      </c>
    </row>
    <row r="34" spans="1:12" ht="16.5" thickBot="1">
      <c r="A34" s="36" t="s">
        <v>13</v>
      </c>
      <c r="B34" s="37"/>
      <c r="C34" s="38"/>
      <c r="D34" s="39" t="e">
        <f>F33/'[1]2'!E28*100000</f>
        <v>#DIV/0!</v>
      </c>
      <c r="E34" s="40"/>
      <c r="F34" s="40"/>
      <c r="G34" s="41"/>
      <c r="H34" s="41"/>
      <c r="I34" s="41"/>
      <c r="J34" s="41"/>
      <c r="K34" s="41"/>
      <c r="L34" s="41"/>
    </row>
    <row r="35" spans="1:12">
      <c r="A35" s="3"/>
      <c r="B35" s="4"/>
      <c r="C35" s="4"/>
      <c r="D35" s="4"/>
      <c r="E35" s="4"/>
      <c r="F35" s="4"/>
      <c r="G35" s="3"/>
      <c r="H35" s="3"/>
      <c r="I35" s="3"/>
      <c r="J35" s="3"/>
      <c r="K35" s="3"/>
      <c r="L35" s="3"/>
    </row>
    <row r="36" spans="1:12">
      <c r="A36" s="1" t="s">
        <v>14</v>
      </c>
      <c r="B36" s="1"/>
      <c r="C36" s="1"/>
      <c r="D36" s="1"/>
      <c r="E36" s="1"/>
      <c r="F36" s="1"/>
      <c r="G36" s="42"/>
      <c r="H36" s="42"/>
      <c r="I36" s="42"/>
      <c r="J36" s="42"/>
      <c r="K36" s="42"/>
      <c r="L36" s="42"/>
    </row>
    <row r="37" spans="1:12">
      <c r="A37" s="1" t="s">
        <v>4</v>
      </c>
      <c r="B37" s="1"/>
      <c r="C37" s="1"/>
      <c r="D37" s="1"/>
      <c r="E37" s="1"/>
      <c r="F37" s="1"/>
      <c r="G37" s="42"/>
      <c r="H37" s="42"/>
      <c r="I37" s="42"/>
      <c r="J37" s="42"/>
      <c r="K37" s="42"/>
      <c r="L37" s="42"/>
    </row>
  </sheetData>
  <mergeCells count="8">
    <mergeCell ref="A3:L3"/>
    <mergeCell ref="A5:A7"/>
    <mergeCell ref="B5:B7"/>
    <mergeCell ref="C5:C7"/>
    <mergeCell ref="D5:L5"/>
    <mergeCell ref="D6:F6"/>
    <mergeCell ref="G6:I6"/>
    <mergeCell ref="J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Kiky Rizky Agustina</dc:creator>
  <cp:lastModifiedBy>acer</cp:lastModifiedBy>
  <dcterms:created xsi:type="dcterms:W3CDTF">2024-03-05T21:36:54Z</dcterms:created>
  <dcterms:modified xsi:type="dcterms:W3CDTF">2026-02-10T02:57:20Z</dcterms:modified>
</cp:coreProperties>
</file>