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gun\Downloads\OPEN DATA\"/>
    </mc:Choice>
  </mc:AlternateContent>
  <xr:revisionPtr revIDLastSave="0" documentId="13_ncr:1_{49120DD4-16D5-4FDD-86C4-C1A1A3428D99}" xr6:coauthVersionLast="47" xr6:coauthVersionMax="47" xr10:uidLastSave="{00000000-0000-0000-0000-000000000000}"/>
  <bookViews>
    <workbookView xWindow="-105" yWindow="0" windowWidth="10455" windowHeight="10905" xr2:uid="{634B5C7D-3148-475A-A0F8-BBB88B94D698}"/>
  </bookViews>
  <sheets>
    <sheet name="1b6 Balita" sheetId="1" r:id="rId1"/>
  </sheets>
  <definedNames>
    <definedName name="_xlnm.Print_Area" localSheetId="0">'1b6 Balita'!$A$1:$E$23</definedName>
    <definedName name="_xlnm.Print_Titles" localSheetId="0">'1b6 Balita'!$1:$1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16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3" i="1" l="1"/>
</calcChain>
</file>

<file path=xl/sharedStrings.xml><?xml version="1.0" encoding="utf-8"?>
<sst xmlns="http://schemas.openxmlformats.org/spreadsheetml/2006/main" count="28" uniqueCount="28">
  <si>
    <t>No</t>
  </si>
  <si>
    <t>Puskesmas</t>
  </si>
  <si>
    <t xml:space="preserve">KANDANGAN </t>
  </si>
  <si>
    <t>JAMBU HILIR</t>
  </si>
  <si>
    <t>GAMBAH</t>
  </si>
  <si>
    <t>BAYANAN</t>
  </si>
  <si>
    <t>BARUH JAYA</t>
  </si>
  <si>
    <t>SUNGAI PINANG</t>
  </si>
  <si>
    <t>NEGARA</t>
  </si>
  <si>
    <t>PASUNGKAN</t>
  </si>
  <si>
    <t>BAJAYAU</t>
  </si>
  <si>
    <t>SUNGAI RAYA</t>
  </si>
  <si>
    <t>BATANG KULUR</t>
  </si>
  <si>
    <t>SIMPUR</t>
  </si>
  <si>
    <t>WASAH</t>
  </si>
  <si>
    <t>PADANG BATUNG</t>
  </si>
  <si>
    <t>KALIRING</t>
  </si>
  <si>
    <t>ANGKINANG</t>
  </si>
  <si>
    <t>BAMBAN</t>
  </si>
  <si>
    <t>KALUMPANG</t>
  </si>
  <si>
    <t>TELAGA LANGSAT</t>
  </si>
  <si>
    <t>LOKSADO</t>
  </si>
  <si>
    <t>MALINAU</t>
  </si>
  <si>
    <t>Total Kabupaten</t>
  </si>
  <si>
    <t>Persentase</t>
  </si>
  <si>
    <t>Jumlah Anak Usia Pendidikan Dasar</t>
  </si>
  <si>
    <t xml:space="preserve"> Yang Mendapatkan Pelayanan Kesehatan Sesuai Standar</t>
  </si>
  <si>
    <t>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</si>
</sst>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6" fillId="3" borderId="1" xfId="0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8" fillId="3" borderId="4" xfId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8" fillId="3" borderId="1" xfId="1" applyFont="1" applyFill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2" fontId="5" fillId="0" borderId="2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6BA6E1ED-3256-4C8C-9BBA-071A3C3C2F01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456E-B4A3-4154-854E-CD8EF4882EE0}">
  <dimension ref="A1:L25"/>
  <sheetViews>
    <sheetView tabSelected="1" view="pageBreakPreview" zoomScale="70" zoomScaleNormal="70" zoomScaleSheetLayoutView="70" workbookViewId="0">
      <selection activeCell="G14" sqref="G14"/>
    </sheetView>
  </sheetViews>
  <sheetFormatPr defaultColWidth="8.7109375" defaultRowHeight="15.75" x14ac:dyDescent="0.25"/>
  <cols>
    <col min="1" max="1" width="6.28515625" style="12" customWidth="1"/>
    <col min="2" max="2" width="23.42578125" style="7" customWidth="1"/>
    <col min="3" max="3" width="23.28515625" style="7" customWidth="1"/>
    <col min="4" max="4" width="16.5703125" style="7" customWidth="1"/>
    <col min="5" max="5" width="14.7109375" style="7" customWidth="1"/>
  </cols>
  <sheetData>
    <row r="1" spans="1:12" s="1" customFormat="1" ht="43.9" customHeight="1" x14ac:dyDescent="0.25">
      <c r="A1" s="2" t="s">
        <v>0</v>
      </c>
      <c r="B1" s="8" t="s">
        <v>1</v>
      </c>
      <c r="C1" s="18" t="s">
        <v>25</v>
      </c>
      <c r="D1" s="19" t="s">
        <v>26</v>
      </c>
      <c r="E1" s="9" t="s">
        <v>24</v>
      </c>
    </row>
    <row r="2" spans="1:12" s="4" customFormat="1" ht="18" customHeight="1" x14ac:dyDescent="0.25">
      <c r="A2" s="10">
        <v>1</v>
      </c>
      <c r="B2" s="14" t="s">
        <v>2</v>
      </c>
      <c r="C2" s="20">
        <v>6400</v>
      </c>
      <c r="D2" s="20">
        <v>6400</v>
      </c>
      <c r="E2" s="16">
        <f t="shared" ref="E2:E9" si="0">D2/C2*100</f>
        <v>100</v>
      </c>
    </row>
    <row r="3" spans="1:12" s="4" customFormat="1" ht="18" customHeight="1" x14ac:dyDescent="0.25">
      <c r="A3" s="10">
        <v>2</v>
      </c>
      <c r="B3" s="14" t="s">
        <v>3</v>
      </c>
      <c r="C3" s="20">
        <v>2051</v>
      </c>
      <c r="D3" s="20">
        <v>2051</v>
      </c>
      <c r="E3" s="16">
        <f t="shared" si="0"/>
        <v>100</v>
      </c>
    </row>
    <row r="4" spans="1:12" s="4" customFormat="1" ht="18" customHeight="1" x14ac:dyDescent="0.25">
      <c r="A4" s="10">
        <v>3</v>
      </c>
      <c r="B4" s="14" t="s">
        <v>4</v>
      </c>
      <c r="C4" s="20">
        <v>1236</v>
      </c>
      <c r="D4" s="20">
        <v>1236</v>
      </c>
      <c r="E4" s="16">
        <f t="shared" si="0"/>
        <v>100</v>
      </c>
    </row>
    <row r="5" spans="1:12" s="4" customFormat="1" ht="18" customHeight="1" x14ac:dyDescent="0.25">
      <c r="A5" s="10">
        <v>4</v>
      </c>
      <c r="B5" s="14" t="s">
        <v>5</v>
      </c>
      <c r="C5" s="20">
        <v>967</v>
      </c>
      <c r="D5" s="20">
        <v>967</v>
      </c>
      <c r="E5" s="16">
        <f t="shared" si="0"/>
        <v>100</v>
      </c>
    </row>
    <row r="6" spans="1:12" s="4" customFormat="1" ht="18" customHeight="1" x14ac:dyDescent="0.25">
      <c r="A6" s="10">
        <v>5</v>
      </c>
      <c r="B6" s="14" t="s">
        <v>6</v>
      </c>
      <c r="C6" s="20">
        <v>767</v>
      </c>
      <c r="D6" s="20">
        <v>767</v>
      </c>
      <c r="E6" s="16">
        <f t="shared" si="0"/>
        <v>100</v>
      </c>
    </row>
    <row r="7" spans="1:12" s="4" customFormat="1" ht="18" customHeight="1" x14ac:dyDescent="0.25">
      <c r="A7" s="10">
        <v>6</v>
      </c>
      <c r="B7" s="14" t="s">
        <v>7</v>
      </c>
      <c r="C7" s="20">
        <v>729</v>
      </c>
      <c r="D7" s="20">
        <v>729</v>
      </c>
      <c r="E7" s="16">
        <f t="shared" si="0"/>
        <v>100</v>
      </c>
    </row>
    <row r="8" spans="1:12" s="4" customFormat="1" ht="18" customHeight="1" x14ac:dyDescent="0.25">
      <c r="A8" s="10">
        <v>7</v>
      </c>
      <c r="B8" s="14" t="s">
        <v>10</v>
      </c>
      <c r="C8" s="20">
        <v>1949</v>
      </c>
      <c r="D8" s="20">
        <v>1949</v>
      </c>
      <c r="E8" s="16">
        <f t="shared" si="0"/>
        <v>100</v>
      </c>
    </row>
    <row r="9" spans="1:12" s="4" customFormat="1" ht="18" customHeight="1" x14ac:dyDescent="0.25">
      <c r="A9" s="10">
        <v>8</v>
      </c>
      <c r="B9" s="14" t="s">
        <v>8</v>
      </c>
      <c r="C9" s="20">
        <v>793</v>
      </c>
      <c r="D9" s="20">
        <v>793</v>
      </c>
      <c r="E9" s="16">
        <f t="shared" si="0"/>
        <v>100</v>
      </c>
    </row>
    <row r="10" spans="1:12" s="3" customFormat="1" ht="18" customHeight="1" x14ac:dyDescent="0.25">
      <c r="A10" s="10">
        <v>9</v>
      </c>
      <c r="B10" s="14" t="s">
        <v>9</v>
      </c>
      <c r="C10" s="20">
        <v>1522</v>
      </c>
      <c r="D10" s="20">
        <v>1522</v>
      </c>
      <c r="E10" s="16">
        <f t="shared" ref="E10:E17" si="1">D10/C10*100</f>
        <v>100</v>
      </c>
    </row>
    <row r="11" spans="1:12" s="4" customFormat="1" ht="18" customHeight="1" x14ac:dyDescent="0.25">
      <c r="A11" s="10">
        <v>10</v>
      </c>
      <c r="B11" s="14" t="s">
        <v>13</v>
      </c>
      <c r="C11" s="20">
        <v>917</v>
      </c>
      <c r="D11" s="20">
        <v>917</v>
      </c>
      <c r="E11" s="16">
        <f t="shared" si="1"/>
        <v>100</v>
      </c>
      <c r="L11" s="4" t="s">
        <v>27</v>
      </c>
    </row>
    <row r="12" spans="1:12" s="3" customFormat="1" ht="18" customHeight="1" x14ac:dyDescent="0.25">
      <c r="A12" s="10">
        <v>11</v>
      </c>
      <c r="B12" s="14" t="s">
        <v>14</v>
      </c>
      <c r="C12" s="20">
        <v>1544</v>
      </c>
      <c r="D12" s="20">
        <v>1544</v>
      </c>
      <c r="E12" s="16">
        <f t="shared" si="1"/>
        <v>100</v>
      </c>
    </row>
    <row r="13" spans="1:12" s="4" customFormat="1" ht="18" customHeight="1" x14ac:dyDescent="0.25">
      <c r="A13" s="10">
        <v>12</v>
      </c>
      <c r="B13" s="14" t="s">
        <v>11</v>
      </c>
      <c r="C13" s="20">
        <v>1256</v>
      </c>
      <c r="D13" s="20">
        <v>1256</v>
      </c>
      <c r="E13" s="16">
        <f t="shared" si="1"/>
        <v>100</v>
      </c>
    </row>
    <row r="14" spans="1:12" s="4" customFormat="1" ht="18" customHeight="1" x14ac:dyDescent="0.25">
      <c r="A14" s="10">
        <v>13</v>
      </c>
      <c r="B14" s="14" t="s">
        <v>12</v>
      </c>
      <c r="C14" s="20">
        <v>1105</v>
      </c>
      <c r="D14" s="20">
        <v>1105</v>
      </c>
      <c r="E14" s="16">
        <f t="shared" si="1"/>
        <v>100</v>
      </c>
    </row>
    <row r="15" spans="1:12" s="3" customFormat="1" ht="18" customHeight="1" x14ac:dyDescent="0.25">
      <c r="A15" s="10">
        <v>14</v>
      </c>
      <c r="B15" s="14" t="s">
        <v>15</v>
      </c>
      <c r="C15" s="20">
        <v>736</v>
      </c>
      <c r="D15" s="20">
        <v>736</v>
      </c>
      <c r="E15" s="16">
        <f t="shared" si="1"/>
        <v>100</v>
      </c>
    </row>
    <row r="16" spans="1:12" s="4" customFormat="1" ht="18" customHeight="1" x14ac:dyDescent="0.25">
      <c r="A16" s="10">
        <v>15</v>
      </c>
      <c r="B16" s="14" t="s">
        <v>16</v>
      </c>
      <c r="C16" s="20">
        <v>504</v>
      </c>
      <c r="D16" s="20">
        <v>504</v>
      </c>
      <c r="E16" s="16">
        <f t="shared" si="1"/>
        <v>100</v>
      </c>
    </row>
    <row r="17" spans="1:5" s="4" customFormat="1" ht="18" customHeight="1" x14ac:dyDescent="0.25">
      <c r="A17" s="10">
        <v>16</v>
      </c>
      <c r="B17" s="14" t="s">
        <v>17</v>
      </c>
      <c r="C17" s="20">
        <v>1758</v>
      </c>
      <c r="D17" s="20">
        <v>1758</v>
      </c>
      <c r="E17" s="16">
        <f t="shared" si="1"/>
        <v>100</v>
      </c>
    </row>
    <row r="18" spans="1:5" s="4" customFormat="1" ht="18" customHeight="1" x14ac:dyDescent="0.25">
      <c r="A18" s="10">
        <v>17</v>
      </c>
      <c r="B18" s="14" t="s">
        <v>18</v>
      </c>
      <c r="C18" s="20">
        <v>1858</v>
      </c>
      <c r="D18" s="20">
        <v>1858</v>
      </c>
      <c r="E18" s="16">
        <f t="shared" ref="E18:E22" si="2">D18/C18*100</f>
        <v>100</v>
      </c>
    </row>
    <row r="19" spans="1:5" s="4" customFormat="1" ht="18" customHeight="1" x14ac:dyDescent="0.25">
      <c r="A19" s="10">
        <v>18</v>
      </c>
      <c r="B19" s="14" t="s">
        <v>20</v>
      </c>
      <c r="C19" s="20">
        <v>2532</v>
      </c>
      <c r="D19" s="20">
        <v>2532</v>
      </c>
      <c r="E19" s="16">
        <f t="shared" si="2"/>
        <v>100</v>
      </c>
    </row>
    <row r="20" spans="1:5" s="4" customFormat="1" ht="18" customHeight="1" x14ac:dyDescent="0.25">
      <c r="A20" s="10">
        <v>19</v>
      </c>
      <c r="B20" s="14" t="s">
        <v>19</v>
      </c>
      <c r="C20" s="20">
        <v>3017</v>
      </c>
      <c r="D20" s="20">
        <v>3017</v>
      </c>
      <c r="E20" s="16">
        <f t="shared" si="2"/>
        <v>100</v>
      </c>
    </row>
    <row r="21" spans="1:5" s="4" customFormat="1" ht="18" customHeight="1" x14ac:dyDescent="0.25">
      <c r="A21" s="10">
        <v>20</v>
      </c>
      <c r="B21" s="14" t="s">
        <v>21</v>
      </c>
      <c r="C21" s="20">
        <v>1711</v>
      </c>
      <c r="D21" s="20">
        <v>1711</v>
      </c>
      <c r="E21" s="16">
        <f t="shared" si="2"/>
        <v>100</v>
      </c>
    </row>
    <row r="22" spans="1:5" s="4" customFormat="1" ht="18" customHeight="1" x14ac:dyDescent="0.25">
      <c r="A22" s="10">
        <v>21</v>
      </c>
      <c r="B22" s="15" t="s">
        <v>22</v>
      </c>
      <c r="C22" s="20">
        <v>1248</v>
      </c>
      <c r="D22" s="20">
        <v>1248</v>
      </c>
      <c r="E22" s="17">
        <f t="shared" si="2"/>
        <v>100</v>
      </c>
    </row>
    <row r="23" spans="1:5" s="4" customFormat="1" ht="18" customHeight="1" x14ac:dyDescent="0.25">
      <c r="A23" s="11" t="s">
        <v>23</v>
      </c>
      <c r="B23" s="13"/>
      <c r="C23" s="5">
        <f>SUM(C2:C22)</f>
        <v>34600</v>
      </c>
      <c r="D23" s="5">
        <f>SUM(D2:D22)</f>
        <v>34600</v>
      </c>
      <c r="E23" s="6">
        <f>D23/C23*100</f>
        <v>100</v>
      </c>
    </row>
    <row r="24" spans="1:5" s="7" customFormat="1" x14ac:dyDescent="0.25">
      <c r="A24" s="12"/>
    </row>
    <row r="25" spans="1:5" s="7" customFormat="1" x14ac:dyDescent="0.25">
      <c r="A25" s="12"/>
    </row>
  </sheetData>
  <conditionalFormatting sqref="E17">
    <cfRule type="containsText" dxfId="3" priority="1" operator="containsText" text="end of data">
      <formula>NOT(ISERROR(SEARCH(("end of data"),(E17))))</formula>
    </cfRule>
    <cfRule type="containsText" dxfId="2" priority="2" operator="containsText" text="end of">
      <formula>NOT(ISERROR(SEARCH(("end of"),(E17))))</formula>
    </cfRule>
    <cfRule type="containsText" dxfId="1" priority="3" operator="containsText" text="end">
      <formula>NOT(ISERROR(SEARCH(("end"),(E17))))</formula>
    </cfRule>
    <cfRule type="containsText" dxfId="0" priority="4" operator="containsText" text="end">
      <formula>NOT(ISERROR(SEARCH(("end"),(E17))))</formula>
    </cfRule>
  </conditionalFormatting>
  <printOptions horizontalCentered="1"/>
  <pageMargins left="0" right="0" top="0.19685039370078741" bottom="0.11811023622047245" header="0.31496062992125984" footer="0.31496062992125984"/>
  <pageSetup paperSize="9" scale="8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1b6 Balita</vt:lpstr>
      <vt:lpstr>'1b6 Balita'!Print_Area</vt:lpstr>
      <vt:lpstr>'1b6 Balita'!Print_Titles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Anggun</cp:lastModifiedBy>
  <dcterms:created xsi:type="dcterms:W3CDTF">2025-02-11T03:55:42Z</dcterms:created>
  <dcterms:modified xsi:type="dcterms:W3CDTF">2026-02-10T03:11:32Z</dcterms:modified>
</cp:coreProperties>
</file>