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isdi\Downloads\"/>
    </mc:Choice>
  </mc:AlternateContent>
  <xr:revisionPtr revIDLastSave="0" documentId="8_{572DBF90-E36A-42F2-8426-FFCB610A3BF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39" i="1"/>
  <c r="E39" i="1" s="1"/>
  <c r="B39" i="1"/>
</calcChain>
</file>

<file path=xl/sharedStrings.xml><?xml version="1.0" encoding="utf-8"?>
<sst xmlns="http://schemas.openxmlformats.org/spreadsheetml/2006/main" count="42" uniqueCount="41">
  <si>
    <t>Nama Satuan Pendidikan</t>
  </si>
  <si>
    <t>Jumlah Rombel</t>
  </si>
  <si>
    <t>SMP NEGERI 1 ANGKINANG</t>
  </si>
  <si>
    <t>SMP NEGERI 2 ANGKINANG</t>
  </si>
  <si>
    <t>SMP BAJAYAU LESTARI</t>
  </si>
  <si>
    <t>SMP NEGERI 1 DAHA BARAT</t>
  </si>
  <si>
    <t>SMP NEGERI 1 DAHA SELATAN</t>
  </si>
  <si>
    <t>SMP NEGERI 3 DAHA SELATAN</t>
  </si>
  <si>
    <t>SMP NEGERI 4 DAHA SELATAN</t>
  </si>
  <si>
    <t>SMP NEGERI 5 DAHA SELATAN</t>
  </si>
  <si>
    <t>SMPN 6 DAHA SELATAN SATU ATAP</t>
  </si>
  <si>
    <t>SMPN 7 DAHA SELATAN SATU ATAP</t>
  </si>
  <si>
    <t>SMP NEGERI 1 DAHA UTARA</t>
  </si>
  <si>
    <t>SMP NEGERI 2 DAHA UTARA</t>
  </si>
  <si>
    <t>SMP NEGERI 3 DAHA UTARA</t>
  </si>
  <si>
    <t>SMP NEGERI 4 DAHA UTARA</t>
  </si>
  <si>
    <t>SMP NEGERI 1 KALUMPANG</t>
  </si>
  <si>
    <t>SMP ISLAM TERPADU TARBIYATUL FURQAN</t>
  </si>
  <si>
    <t>SMP NEGERI 1 KANDANGAN</t>
  </si>
  <si>
    <t>SMP NEGERI 2 KANDANGAN</t>
  </si>
  <si>
    <t>SMP NEGERI 3 KANDANGAN</t>
  </si>
  <si>
    <t>SMP NEGERI 4 KANDANGAN</t>
  </si>
  <si>
    <t>SMP NEGERI 6 KANDANGAN</t>
  </si>
  <si>
    <t>SMP NEGERI 7 KANDANGAN</t>
  </si>
  <si>
    <t>SMP NEGERI 8 KANDANGAN</t>
  </si>
  <si>
    <t>SMPIT QURRATA AYUN</t>
  </si>
  <si>
    <t>SMP NEGERI 1 LOKSADO</t>
  </si>
  <si>
    <t>SMP NEGERI 2 LOKSADO</t>
  </si>
  <si>
    <t>SMP NEGERI 1 PADANG BATUNG</t>
  </si>
  <si>
    <t>SMP NEGERI 2 PADANG BATUNG</t>
  </si>
  <si>
    <t>SMP NEGERI 3 PADANG BATUNG</t>
  </si>
  <si>
    <t>SMP NEGERI 4 PADANG BATUNG</t>
  </si>
  <si>
    <t>SMP NEGERI 1 SIMPUR</t>
  </si>
  <si>
    <t>SMP IBNU MAS.UD PUTERI</t>
  </si>
  <si>
    <t>SMP NEGERI 1 SUNGAI RAYA</t>
  </si>
  <si>
    <t>SMP NEGERI 2 SUNGAI RAYA</t>
  </si>
  <si>
    <t>SMP AL BALADUL AMIN</t>
  </si>
  <si>
    <t>SMP NEGERI 1 TELAGA LANGSAT</t>
  </si>
  <si>
    <t>SMP NEGERI 2 TELAGA LANGSAT</t>
  </si>
  <si>
    <t>Rasio</t>
  </si>
  <si>
    <t>PD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</si>
</sst>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2" fillId="2" borderId="1" xfId="0" applyFont="1" applyFill="1" applyBorder="1"/>
    <xf numFmtId="1" fontId="2" fillId="2" borderId="1" xfId="0" applyNumberFormat="1" applyFont="1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workbookViewId="0">
      <selection activeCell="E23" sqref="E23"/>
    </sheetView>
  </sheetViews>
  <sheetFormatPr defaultRowHeight="14.4"/>
  <cols>
    <col min="1" max="1" width="35" customWidth="1"/>
    <col min="2" max="2" width="13" customWidth="1"/>
    <col min="3" max="3" width="8" customWidth="1"/>
  </cols>
  <sheetData>
    <row r="1" spans="1:5">
      <c r="A1" s="1" t="s">
        <v>0</v>
      </c>
      <c r="B1" s="1" t="s">
        <v>1</v>
      </c>
      <c r="C1" s="1" t="s">
        <v>40</v>
      </c>
      <c r="D1" s="6" t="s">
        <v>39</v>
      </c>
      <c r="E1" s="1" t="s">
        <v>39</v>
      </c>
    </row>
    <row r="2" spans="1:5">
      <c r="A2" s="2" t="s">
        <v>36</v>
      </c>
      <c r="B2" s="2">
        <v>3</v>
      </c>
      <c r="C2" s="2">
        <v>291</v>
      </c>
      <c r="D2" s="2">
        <v>1</v>
      </c>
      <c r="E2" s="3">
        <f>C2/B2</f>
        <v>97</v>
      </c>
    </row>
    <row r="3" spans="1:5">
      <c r="A3" s="2" t="s">
        <v>4</v>
      </c>
      <c r="B3" s="2">
        <v>8</v>
      </c>
      <c r="C3" s="2">
        <v>48</v>
      </c>
      <c r="D3" s="2">
        <v>1</v>
      </c>
      <c r="E3" s="3">
        <f t="shared" ref="E3:E38" si="0">C3/B3</f>
        <v>6</v>
      </c>
    </row>
    <row r="4" spans="1:5">
      <c r="A4" s="2" t="s">
        <v>33</v>
      </c>
      <c r="B4" s="2">
        <v>3</v>
      </c>
      <c r="C4" s="2">
        <v>68</v>
      </c>
      <c r="D4" s="2">
        <v>1</v>
      </c>
      <c r="E4" s="3">
        <f t="shared" si="0"/>
        <v>22.666666666666668</v>
      </c>
    </row>
    <row r="5" spans="1:5">
      <c r="A5" s="2" t="s">
        <v>17</v>
      </c>
      <c r="B5" s="2">
        <v>6</v>
      </c>
      <c r="C5" s="2">
        <v>59</v>
      </c>
      <c r="D5" s="2">
        <v>1</v>
      </c>
      <c r="E5" s="3">
        <f t="shared" si="0"/>
        <v>9.8333333333333339</v>
      </c>
    </row>
    <row r="6" spans="1:5">
      <c r="A6" s="2" t="s">
        <v>2</v>
      </c>
      <c r="B6" s="2">
        <v>9</v>
      </c>
      <c r="C6" s="2">
        <v>61</v>
      </c>
      <c r="D6" s="2">
        <v>1</v>
      </c>
      <c r="E6" s="3">
        <f t="shared" si="0"/>
        <v>6.7777777777777777</v>
      </c>
    </row>
    <row r="7" spans="1:5">
      <c r="A7" s="2" t="s">
        <v>5</v>
      </c>
      <c r="B7" s="2">
        <v>3</v>
      </c>
      <c r="C7" s="2">
        <v>169</v>
      </c>
      <c r="D7" s="2">
        <v>1</v>
      </c>
      <c r="E7" s="3">
        <f t="shared" si="0"/>
        <v>56.333333333333336</v>
      </c>
    </row>
    <row r="8" spans="1:5">
      <c r="A8" s="2" t="s">
        <v>6</v>
      </c>
      <c r="B8" s="2">
        <v>3</v>
      </c>
      <c r="C8" s="2">
        <v>243</v>
      </c>
      <c r="D8" s="2">
        <v>1</v>
      </c>
      <c r="E8" s="3">
        <f t="shared" si="0"/>
        <v>81</v>
      </c>
    </row>
    <row r="9" spans="1:5">
      <c r="A9" s="2" t="s">
        <v>12</v>
      </c>
      <c r="B9" s="2">
        <v>3</v>
      </c>
      <c r="C9" s="2">
        <v>93</v>
      </c>
      <c r="D9" s="2">
        <v>1</v>
      </c>
      <c r="E9" s="3">
        <f t="shared" si="0"/>
        <v>31</v>
      </c>
    </row>
    <row r="10" spans="1:5">
      <c r="A10" s="2" t="s">
        <v>16</v>
      </c>
      <c r="B10" s="2">
        <v>3</v>
      </c>
      <c r="C10" s="2">
        <v>270</v>
      </c>
      <c r="D10" s="2">
        <v>1</v>
      </c>
      <c r="E10" s="3">
        <f t="shared" si="0"/>
        <v>90</v>
      </c>
    </row>
    <row r="11" spans="1:5">
      <c r="A11" s="2" t="s">
        <v>18</v>
      </c>
      <c r="B11" s="2">
        <v>3</v>
      </c>
      <c r="C11" s="2">
        <v>463</v>
      </c>
      <c r="D11" s="2">
        <v>1</v>
      </c>
      <c r="E11" s="3">
        <f t="shared" si="0"/>
        <v>154.33333333333334</v>
      </c>
    </row>
    <row r="12" spans="1:5">
      <c r="A12" s="2" t="s">
        <v>26</v>
      </c>
      <c r="B12" s="2">
        <v>6</v>
      </c>
      <c r="C12" s="2">
        <v>202</v>
      </c>
      <c r="D12" s="2">
        <v>1</v>
      </c>
      <c r="E12" s="3">
        <f t="shared" si="0"/>
        <v>33.666666666666664</v>
      </c>
    </row>
    <row r="13" spans="1:5">
      <c r="A13" s="2" t="s">
        <v>28</v>
      </c>
      <c r="B13" s="2">
        <v>3</v>
      </c>
      <c r="C13" s="2">
        <v>218</v>
      </c>
      <c r="D13" s="2">
        <v>1</v>
      </c>
      <c r="E13" s="3">
        <f t="shared" si="0"/>
        <v>72.666666666666671</v>
      </c>
    </row>
    <row r="14" spans="1:5">
      <c r="A14" s="2" t="s">
        <v>32</v>
      </c>
      <c r="B14" s="2">
        <v>3</v>
      </c>
      <c r="C14" s="2">
        <v>64</v>
      </c>
      <c r="D14" s="2">
        <v>1</v>
      </c>
      <c r="E14" s="3">
        <f t="shared" si="0"/>
        <v>21.333333333333332</v>
      </c>
    </row>
    <row r="15" spans="1:5">
      <c r="A15" s="2" t="s">
        <v>34</v>
      </c>
      <c r="B15" s="2">
        <v>3</v>
      </c>
      <c r="C15" s="2">
        <v>63</v>
      </c>
      <c r="D15" s="2">
        <v>1</v>
      </c>
      <c r="E15" s="3">
        <f t="shared" si="0"/>
        <v>21</v>
      </c>
    </row>
    <row r="16" spans="1:5">
      <c r="A16" s="2" t="s">
        <v>37</v>
      </c>
      <c r="B16" s="2">
        <v>11</v>
      </c>
      <c r="C16" s="2">
        <v>659</v>
      </c>
      <c r="D16" s="2">
        <v>1</v>
      </c>
      <c r="E16" s="3">
        <f t="shared" si="0"/>
        <v>59.909090909090907</v>
      </c>
    </row>
    <row r="17" spans="1:5">
      <c r="A17" s="2" t="s">
        <v>3</v>
      </c>
      <c r="B17" s="2">
        <v>3</v>
      </c>
      <c r="C17" s="2">
        <v>203</v>
      </c>
      <c r="D17" s="2">
        <v>1</v>
      </c>
      <c r="E17" s="3">
        <f t="shared" si="0"/>
        <v>67.666666666666671</v>
      </c>
    </row>
    <row r="18" spans="1:5">
      <c r="A18" s="2" t="s">
        <v>13</v>
      </c>
      <c r="B18" s="2">
        <v>16</v>
      </c>
      <c r="C18" s="2">
        <v>37</v>
      </c>
      <c r="D18" s="2">
        <v>1</v>
      </c>
      <c r="E18" s="3">
        <f t="shared" si="0"/>
        <v>2.3125</v>
      </c>
    </row>
    <row r="19" spans="1:5">
      <c r="A19" s="2" t="s">
        <v>19</v>
      </c>
      <c r="B19" s="2">
        <v>6</v>
      </c>
      <c r="C19" s="2">
        <v>153</v>
      </c>
      <c r="D19" s="2">
        <v>1</v>
      </c>
      <c r="E19" s="3">
        <f t="shared" si="0"/>
        <v>25.5</v>
      </c>
    </row>
    <row r="20" spans="1:5">
      <c r="A20" s="2" t="s">
        <v>27</v>
      </c>
      <c r="B20" s="2">
        <v>7</v>
      </c>
      <c r="C20" s="2">
        <v>51</v>
      </c>
      <c r="D20" s="2">
        <v>1</v>
      </c>
      <c r="E20" s="3">
        <f t="shared" si="0"/>
        <v>7.2857142857142856</v>
      </c>
    </row>
    <row r="21" spans="1:5">
      <c r="A21" s="2" t="s">
        <v>29</v>
      </c>
      <c r="B21" s="2">
        <v>13</v>
      </c>
      <c r="C21" s="2">
        <v>722</v>
      </c>
      <c r="D21" s="2">
        <v>1</v>
      </c>
      <c r="E21" s="3">
        <f t="shared" si="0"/>
        <v>55.53846153846154</v>
      </c>
    </row>
    <row r="22" spans="1:5">
      <c r="A22" s="2" t="s">
        <v>35</v>
      </c>
      <c r="B22" s="2">
        <v>15</v>
      </c>
      <c r="C22" s="2">
        <v>51</v>
      </c>
      <c r="D22" s="2">
        <v>1</v>
      </c>
      <c r="E22" s="3">
        <f t="shared" si="0"/>
        <v>3.4</v>
      </c>
    </row>
    <row r="23" spans="1:5">
      <c r="A23" s="2" t="s">
        <v>38</v>
      </c>
      <c r="B23" s="2">
        <v>3</v>
      </c>
      <c r="C23" s="2">
        <v>40</v>
      </c>
      <c r="D23" s="2">
        <v>1</v>
      </c>
      <c r="E23" s="3">
        <f t="shared" si="0"/>
        <v>13.333333333333334</v>
      </c>
    </row>
    <row r="24" spans="1:5">
      <c r="A24" s="2" t="s">
        <v>7</v>
      </c>
      <c r="B24" s="2">
        <v>3</v>
      </c>
      <c r="C24" s="2">
        <v>64</v>
      </c>
      <c r="D24" s="2">
        <v>1</v>
      </c>
      <c r="E24" s="3">
        <f t="shared" si="0"/>
        <v>21.333333333333332</v>
      </c>
    </row>
    <row r="25" spans="1:5">
      <c r="A25" s="2" t="s">
        <v>14</v>
      </c>
      <c r="B25" s="2">
        <v>5</v>
      </c>
      <c r="C25" s="2">
        <v>43</v>
      </c>
      <c r="D25" s="2">
        <v>1</v>
      </c>
      <c r="E25" s="3">
        <f t="shared" si="0"/>
        <v>8.6</v>
      </c>
    </row>
    <row r="26" spans="1:5">
      <c r="A26" s="2" t="s">
        <v>20</v>
      </c>
      <c r="B26" s="2">
        <v>10</v>
      </c>
      <c r="C26" s="2">
        <v>165</v>
      </c>
      <c r="D26" s="2">
        <v>1</v>
      </c>
      <c r="E26" s="3">
        <f t="shared" si="0"/>
        <v>16.5</v>
      </c>
    </row>
    <row r="27" spans="1:5">
      <c r="A27" s="2" t="s">
        <v>30</v>
      </c>
      <c r="B27" s="2">
        <v>3</v>
      </c>
      <c r="C27" s="2">
        <v>50</v>
      </c>
      <c r="D27" s="2">
        <v>1</v>
      </c>
      <c r="E27" s="3">
        <f t="shared" si="0"/>
        <v>16.666666666666668</v>
      </c>
    </row>
    <row r="28" spans="1:5">
      <c r="A28" s="2" t="s">
        <v>8</v>
      </c>
      <c r="B28" s="2">
        <v>8</v>
      </c>
      <c r="C28" s="2">
        <v>56</v>
      </c>
      <c r="D28" s="2">
        <v>1</v>
      </c>
      <c r="E28" s="3">
        <f t="shared" si="0"/>
        <v>7</v>
      </c>
    </row>
    <row r="29" spans="1:5">
      <c r="A29" s="2" t="s">
        <v>15</v>
      </c>
      <c r="B29" s="2">
        <v>17</v>
      </c>
      <c r="C29" s="2">
        <v>39</v>
      </c>
      <c r="D29" s="2">
        <v>1</v>
      </c>
      <c r="E29" s="3">
        <f t="shared" si="0"/>
        <v>2.2941176470588234</v>
      </c>
    </row>
    <row r="30" spans="1:5">
      <c r="A30" s="2" t="s">
        <v>21</v>
      </c>
      <c r="B30" s="2">
        <v>3</v>
      </c>
      <c r="C30" s="2">
        <v>432</v>
      </c>
      <c r="D30" s="2">
        <v>1</v>
      </c>
      <c r="E30" s="3">
        <f t="shared" si="0"/>
        <v>144</v>
      </c>
    </row>
    <row r="31" spans="1:5">
      <c r="A31" s="2" t="s">
        <v>31</v>
      </c>
      <c r="B31" s="2">
        <v>3</v>
      </c>
      <c r="C31" s="2">
        <v>23</v>
      </c>
      <c r="D31" s="2">
        <v>1</v>
      </c>
      <c r="E31" s="3">
        <f t="shared" si="0"/>
        <v>7.666666666666667</v>
      </c>
    </row>
    <row r="32" spans="1:5">
      <c r="A32" s="2" t="s">
        <v>9</v>
      </c>
      <c r="B32" s="2">
        <v>3</v>
      </c>
      <c r="C32" s="2">
        <v>42</v>
      </c>
      <c r="D32" s="2">
        <v>1</v>
      </c>
      <c r="E32" s="3">
        <f t="shared" si="0"/>
        <v>14</v>
      </c>
    </row>
    <row r="33" spans="1:5">
      <c r="A33" s="2" t="s">
        <v>22</v>
      </c>
      <c r="B33" s="2">
        <v>3</v>
      </c>
      <c r="C33" s="2">
        <v>537</v>
      </c>
      <c r="D33" s="2">
        <v>1</v>
      </c>
      <c r="E33" s="3">
        <f t="shared" si="0"/>
        <v>179</v>
      </c>
    </row>
    <row r="34" spans="1:5">
      <c r="A34" s="2" t="s">
        <v>23</v>
      </c>
      <c r="B34" s="2">
        <v>3</v>
      </c>
      <c r="C34" s="2">
        <v>57</v>
      </c>
      <c r="D34" s="2">
        <v>1</v>
      </c>
      <c r="E34" s="3">
        <f t="shared" si="0"/>
        <v>19</v>
      </c>
    </row>
    <row r="35" spans="1:5">
      <c r="A35" s="2" t="s">
        <v>24</v>
      </c>
      <c r="B35" s="2">
        <v>3</v>
      </c>
      <c r="C35" s="2">
        <v>46</v>
      </c>
      <c r="D35" s="2">
        <v>1</v>
      </c>
      <c r="E35" s="3">
        <f t="shared" si="0"/>
        <v>15.333333333333334</v>
      </c>
    </row>
    <row r="36" spans="1:5">
      <c r="A36" s="2" t="s">
        <v>25</v>
      </c>
      <c r="B36" s="2">
        <v>12</v>
      </c>
      <c r="C36" s="2">
        <v>138</v>
      </c>
      <c r="D36" s="2">
        <v>1</v>
      </c>
      <c r="E36" s="3">
        <f t="shared" si="0"/>
        <v>11.5</v>
      </c>
    </row>
    <row r="37" spans="1:5">
      <c r="A37" s="2" t="s">
        <v>10</v>
      </c>
      <c r="B37" s="2">
        <v>17</v>
      </c>
      <c r="C37" s="2">
        <v>66</v>
      </c>
      <c r="D37" s="2">
        <v>1</v>
      </c>
      <c r="E37" s="3">
        <f t="shared" si="0"/>
        <v>3.8823529411764706</v>
      </c>
    </row>
    <row r="38" spans="1:5">
      <c r="A38" s="2" t="s">
        <v>11</v>
      </c>
      <c r="B38" s="2">
        <v>3</v>
      </c>
      <c r="C38" s="2">
        <v>24</v>
      </c>
      <c r="D38" s="2">
        <v>1</v>
      </c>
      <c r="E38" s="3">
        <f t="shared" si="0"/>
        <v>8</v>
      </c>
    </row>
    <row r="39" spans="1:5">
      <c r="B39" s="4">
        <f>SUM(B2:B38)</f>
        <v>229</v>
      </c>
      <c r="C39" s="4" t="e">
        <f>SUM(#REF!)</f>
        <v>#REF!</v>
      </c>
      <c r="D39" s="4">
        <v>1</v>
      </c>
      <c r="E39" s="5" t="e">
        <f t="shared" ref="E3:E39" si="1">C39/B39</f>
        <v>#REF!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disdi</cp:lastModifiedBy>
  <dcterms:created xsi:type="dcterms:W3CDTF">2024-02-23T02:14:05Z</dcterms:created>
  <dcterms:modified xsi:type="dcterms:W3CDTF">2025-05-21T02:54:00Z</dcterms:modified>
</cp:coreProperties>
</file>