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460E563E-170B-484A-9349-3E9987128176}" xr6:coauthVersionLast="47" xr6:coauthVersionMax="47" xr10:uidLastSave="{00000000-0000-0000-0000-000000000000}"/>
  <bookViews>
    <workbookView xWindow="-108" yWindow="-108" windowWidth="23256" windowHeight="12456" xr2:uid="{FCF5942F-73A1-4B45-B171-BB21EDD56F9A}"/>
  </bookViews>
  <sheets>
    <sheet name="75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</calcChain>
</file>

<file path=xl/sharedStrings.xml><?xml version="1.0" encoding="utf-8"?>
<sst xmlns="http://schemas.openxmlformats.org/spreadsheetml/2006/main" count="50" uniqueCount="32">
  <si>
    <t>NO</t>
  </si>
  <si>
    <t>KECAMATAN</t>
  </si>
  <si>
    <t>PUSKESMAS</t>
  </si>
  <si>
    <t>JUMLAH (KAB/KOTA)</t>
  </si>
  <si>
    <t>JUMLAH ESTIMASI PENDERITA HIPERTENSI BERUSIA ≥ 15 TAHUN</t>
  </si>
  <si>
    <t>PERSENTASE</t>
  </si>
  <si>
    <t>Daha Selatan</t>
  </si>
  <si>
    <t>MENDAPAT PELAYANAN KESEHATAN</t>
  </si>
  <si>
    <t>Sumber: Bidang P2P (Profil Kesehatan 2024)</t>
  </si>
  <si>
    <t>Kandangan</t>
  </si>
  <si>
    <t>Jambu Hilir</t>
  </si>
  <si>
    <t>Gambah</t>
  </si>
  <si>
    <t>Bayanan</t>
  </si>
  <si>
    <t>Baruh Jaya</t>
  </si>
  <si>
    <t>Sungai Pinang</t>
  </si>
  <si>
    <t>Daha Barat</t>
  </si>
  <si>
    <t>Bajayau</t>
  </si>
  <si>
    <t>Daha Utara</t>
  </si>
  <si>
    <t>Negara</t>
  </si>
  <si>
    <t>Pasungkan</t>
  </si>
  <si>
    <t>Simpur</t>
  </si>
  <si>
    <t>Wasah</t>
  </si>
  <si>
    <t>Sungai Raya</t>
  </si>
  <si>
    <t>Batang Kulur</t>
  </si>
  <si>
    <t>Padang Batung</t>
  </si>
  <si>
    <t>Kaliring</t>
  </si>
  <si>
    <t>Angkinang</t>
  </si>
  <si>
    <t>Bamban</t>
  </si>
  <si>
    <t>Telaga Langsat</t>
  </si>
  <si>
    <t>Kalumpang</t>
  </si>
  <si>
    <t>Loksado</t>
  </si>
  <si>
    <t>Malinau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</si>
</sst>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37" fontId="2" fillId="0" borderId="1" xfId="0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17A15-D784-4FB8-A465-207C17D201C5}">
  <sheetPr>
    <tabColor rgb="FF92D050"/>
    <pageSetUpPr fitToPage="1"/>
  </sheetPr>
  <dimension ref="A1:T988"/>
  <sheetViews>
    <sheetView tabSelected="1" zoomScale="70" zoomScaleNormal="70" workbookViewId="0">
      <selection sqref="A1:XFD1"/>
    </sheetView>
  </sheetViews>
  <sheetFormatPr defaultColWidth="14.44140625" defaultRowHeight="15" customHeight="1" x14ac:dyDescent="0.3"/>
  <cols>
    <col min="1" max="1" width="5.77734375" customWidth="1"/>
    <col min="2" max="3" width="25.77734375" customWidth="1"/>
    <col min="4" max="6" width="15.77734375" customWidth="1"/>
    <col min="7" max="7" width="9.109375" customWidth="1"/>
    <col min="8" max="20" width="14.21875" customWidth="1"/>
  </cols>
  <sheetData>
    <row r="1" spans="1:20" ht="15.6" x14ac:dyDescent="0.3">
      <c r="A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02" customHeight="1" x14ac:dyDescent="0.3">
      <c r="A2" s="10" t="s">
        <v>0</v>
      </c>
      <c r="B2" s="10" t="s">
        <v>1</v>
      </c>
      <c r="C2" s="10" t="s">
        <v>2</v>
      </c>
      <c r="D2" s="10" t="s">
        <v>4</v>
      </c>
      <c r="E2" s="10" t="s">
        <v>7</v>
      </c>
      <c r="F2" s="10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9.5" customHeight="1" x14ac:dyDescent="0.3">
      <c r="A3" s="7">
        <v>1</v>
      </c>
      <c r="B3" s="8" t="s">
        <v>9</v>
      </c>
      <c r="C3" s="8" t="s">
        <v>9</v>
      </c>
      <c r="D3" s="11">
        <v>6722</v>
      </c>
      <c r="E3" s="11">
        <v>6409</v>
      </c>
      <c r="F3" s="13">
        <v>95.343647723891706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9.5" customHeight="1" x14ac:dyDescent="0.3">
      <c r="A4" s="7">
        <v>2</v>
      </c>
      <c r="B4" s="8" t="s">
        <v>9</v>
      </c>
      <c r="C4" s="8" t="s">
        <v>10</v>
      </c>
      <c r="D4" s="11">
        <v>6221</v>
      </c>
      <c r="E4" s="11">
        <v>6238</v>
      </c>
      <c r="F4" s="13">
        <v>100.27326796334994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9.5" customHeight="1" x14ac:dyDescent="0.3">
      <c r="A5" s="7">
        <v>3</v>
      </c>
      <c r="B5" s="8" t="s">
        <v>9</v>
      </c>
      <c r="C5" s="8" t="s">
        <v>11</v>
      </c>
      <c r="D5" s="11">
        <v>2030</v>
      </c>
      <c r="E5" s="11">
        <v>1981</v>
      </c>
      <c r="F5" s="13">
        <v>97.586206896551715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9.5" customHeight="1" x14ac:dyDescent="0.3">
      <c r="A6" s="7">
        <v>4</v>
      </c>
      <c r="B6" s="8" t="s">
        <v>6</v>
      </c>
      <c r="C6" s="8" t="s">
        <v>12</v>
      </c>
      <c r="D6" s="11">
        <v>3565</v>
      </c>
      <c r="E6" s="11">
        <v>3410</v>
      </c>
      <c r="F6" s="13">
        <v>95.652173913043484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9.5" customHeight="1" x14ac:dyDescent="0.3">
      <c r="A7" s="7">
        <v>5</v>
      </c>
      <c r="B7" s="8" t="s">
        <v>6</v>
      </c>
      <c r="C7" s="8" t="s">
        <v>13</v>
      </c>
      <c r="D7" s="11">
        <v>4574</v>
      </c>
      <c r="E7" s="11">
        <v>3862</v>
      </c>
      <c r="F7" s="13">
        <v>84.433756012243109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9.5" customHeight="1" x14ac:dyDescent="0.3">
      <c r="A8" s="7">
        <v>6</v>
      </c>
      <c r="B8" s="8" t="s">
        <v>6</v>
      </c>
      <c r="C8" s="8" t="s">
        <v>14</v>
      </c>
      <c r="D8" s="11">
        <v>4553</v>
      </c>
      <c r="E8" s="11">
        <v>4630</v>
      </c>
      <c r="F8" s="13">
        <v>101.69119262025039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9.5" customHeight="1" x14ac:dyDescent="0.3">
      <c r="A9" s="7">
        <v>7</v>
      </c>
      <c r="B9" s="8" t="s">
        <v>15</v>
      </c>
      <c r="C9" s="8" t="s">
        <v>16</v>
      </c>
      <c r="D9" s="11">
        <v>2330</v>
      </c>
      <c r="E9" s="11">
        <v>2209</v>
      </c>
      <c r="F9" s="13">
        <v>94.806866952789704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9.5" customHeight="1" x14ac:dyDescent="0.3">
      <c r="A10" s="7">
        <v>8</v>
      </c>
      <c r="B10" s="8" t="s">
        <v>17</v>
      </c>
      <c r="C10" s="8" t="s">
        <v>18</v>
      </c>
      <c r="D10" s="11">
        <v>6291</v>
      </c>
      <c r="E10" s="11">
        <v>5972</v>
      </c>
      <c r="F10" s="13">
        <v>94.929264027976473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9.5" customHeight="1" x14ac:dyDescent="0.3">
      <c r="A11" s="7">
        <v>9</v>
      </c>
      <c r="B11" s="8" t="s">
        <v>17</v>
      </c>
      <c r="C11" s="8" t="s">
        <v>19</v>
      </c>
      <c r="D11" s="11">
        <v>3970</v>
      </c>
      <c r="E11" s="11">
        <v>4603</v>
      </c>
      <c r="F11" s="13">
        <v>115.94458438287154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9.5" customHeight="1" x14ac:dyDescent="0.3">
      <c r="A12" s="7">
        <v>10</v>
      </c>
      <c r="B12" s="8" t="s">
        <v>20</v>
      </c>
      <c r="C12" s="8" t="s">
        <v>20</v>
      </c>
      <c r="D12" s="11">
        <v>2728</v>
      </c>
      <c r="E12" s="11">
        <v>2710</v>
      </c>
      <c r="F12" s="13">
        <v>99.340175953079182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9.5" customHeight="1" x14ac:dyDescent="0.3">
      <c r="A13" s="7">
        <v>11</v>
      </c>
      <c r="B13" s="8" t="s">
        <v>20</v>
      </c>
      <c r="C13" s="8" t="s">
        <v>21</v>
      </c>
      <c r="D13" s="11">
        <v>1858</v>
      </c>
      <c r="E13" s="11">
        <v>1804</v>
      </c>
      <c r="F13" s="13">
        <v>97.093649085037669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9.5" customHeight="1" x14ac:dyDescent="0.3">
      <c r="A14" s="7">
        <v>12</v>
      </c>
      <c r="B14" s="8" t="s">
        <v>22</v>
      </c>
      <c r="C14" s="8" t="s">
        <v>22</v>
      </c>
      <c r="D14" s="11">
        <v>3338</v>
      </c>
      <c r="E14" s="11">
        <v>2942</v>
      </c>
      <c r="F14" s="13">
        <v>88.136608747753144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9.5" customHeight="1" x14ac:dyDescent="0.3">
      <c r="A15" s="7">
        <v>13</v>
      </c>
      <c r="B15" s="8" t="s">
        <v>22</v>
      </c>
      <c r="C15" s="8" t="s">
        <v>23</v>
      </c>
      <c r="D15" s="11">
        <v>2038</v>
      </c>
      <c r="E15" s="11">
        <v>1841</v>
      </c>
      <c r="F15" s="13">
        <v>90.333660451422958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9.5" customHeight="1" x14ac:dyDescent="0.3">
      <c r="A16" s="7">
        <v>14</v>
      </c>
      <c r="B16" s="8" t="s">
        <v>24</v>
      </c>
      <c r="C16" s="8" t="s">
        <v>24</v>
      </c>
      <c r="D16" s="11">
        <v>2605</v>
      </c>
      <c r="E16" s="11">
        <v>2389</v>
      </c>
      <c r="F16" s="13">
        <v>91.708253358925134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9.5" customHeight="1" x14ac:dyDescent="0.3">
      <c r="A17" s="7">
        <v>15</v>
      </c>
      <c r="B17" s="8" t="s">
        <v>24</v>
      </c>
      <c r="C17" s="8" t="s">
        <v>25</v>
      </c>
      <c r="D17" s="11">
        <v>3559</v>
      </c>
      <c r="E17" s="11">
        <v>3567</v>
      </c>
      <c r="F17" s="13">
        <v>100.22478224220286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9.5" customHeight="1" x14ac:dyDescent="0.3">
      <c r="A18" s="7">
        <v>16</v>
      </c>
      <c r="B18" s="8" t="s">
        <v>26</v>
      </c>
      <c r="C18" s="8" t="s">
        <v>26</v>
      </c>
      <c r="D18" s="11">
        <v>3783</v>
      </c>
      <c r="E18" s="11">
        <v>3805</v>
      </c>
      <c r="F18" s="13">
        <v>100.58154903515728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9.5" customHeight="1" x14ac:dyDescent="0.3">
      <c r="A19" s="7">
        <v>17</v>
      </c>
      <c r="B19" s="8" t="s">
        <v>26</v>
      </c>
      <c r="C19" s="8" t="s">
        <v>27</v>
      </c>
      <c r="D19" s="11">
        <v>1942</v>
      </c>
      <c r="E19" s="11">
        <v>1936</v>
      </c>
      <c r="F19" s="13">
        <v>99.69104016477857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9.5" customHeight="1" x14ac:dyDescent="0.3">
      <c r="A20" s="7">
        <v>18</v>
      </c>
      <c r="B20" s="8" t="s">
        <v>28</v>
      </c>
      <c r="C20" s="8" t="s">
        <v>28</v>
      </c>
      <c r="D20" s="11">
        <v>3109</v>
      </c>
      <c r="E20" s="11">
        <v>3613</v>
      </c>
      <c r="F20" s="13">
        <v>116.21100032164684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9.5" customHeight="1" x14ac:dyDescent="0.3">
      <c r="A21" s="7">
        <v>19</v>
      </c>
      <c r="B21" s="8" t="s">
        <v>29</v>
      </c>
      <c r="C21" s="8" t="s">
        <v>29</v>
      </c>
      <c r="D21" s="11">
        <v>2046</v>
      </c>
      <c r="E21" s="11">
        <v>1942</v>
      </c>
      <c r="F21" s="13">
        <v>94.916911045943309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9.5" customHeight="1" x14ac:dyDescent="0.3">
      <c r="A22" s="7">
        <v>20</v>
      </c>
      <c r="B22" s="8" t="s">
        <v>30</v>
      </c>
      <c r="C22" s="8" t="s">
        <v>30</v>
      </c>
      <c r="D22" s="11">
        <v>1618</v>
      </c>
      <c r="E22" s="11">
        <v>1025</v>
      </c>
      <c r="F22" s="13">
        <v>63.349814585908526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9.5" customHeight="1" x14ac:dyDescent="0.3">
      <c r="A23" s="7">
        <v>21</v>
      </c>
      <c r="B23" s="8" t="s">
        <v>30</v>
      </c>
      <c r="C23" s="8" t="s">
        <v>31</v>
      </c>
      <c r="D23" s="11">
        <v>1125</v>
      </c>
      <c r="E23" s="11">
        <v>1051</v>
      </c>
      <c r="F23" s="13">
        <v>93.422222222222217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9.5" customHeight="1" x14ac:dyDescent="0.3">
      <c r="A24" s="6" t="s">
        <v>3</v>
      </c>
      <c r="B24" s="6"/>
      <c r="C24" s="9"/>
      <c r="D24" s="12">
        <f>SUM(D3:D23)</f>
        <v>70005</v>
      </c>
      <c r="E24" s="12">
        <f>SUM(E3:E23)</f>
        <v>67939</v>
      </c>
      <c r="F24" s="14">
        <f>E24/D24</f>
        <v>0.97048782229840724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 customHeight="1" x14ac:dyDescent="0.3">
      <c r="A25" s="2"/>
      <c r="B25" s="2"/>
      <c r="C25" s="1"/>
      <c r="D25" s="4"/>
      <c r="E25" s="4"/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5" t="s">
        <v>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</sheetData>
  <printOptions horizontalCentered="1"/>
  <pageMargins left="1.48" right="0.9" top="1.1499999999999999" bottom="0.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2024-03-25T05:41:33Z</dcterms:created>
  <dcterms:modified xsi:type="dcterms:W3CDTF">2025-05-06T02:27:58Z</dcterms:modified>
</cp:coreProperties>
</file>