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ATU DATA\2024\UPLOAD SATU DATA\"/>
    </mc:Choice>
  </mc:AlternateContent>
  <xr:revisionPtr revIDLastSave="0" documentId="13_ncr:1_{AFB03629-6425-4BD0-839E-5173549DC2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  <c r="E13" i="1"/>
  <c r="F13" i="1" s="1"/>
  <c r="C13" i="1"/>
  <c r="B13" i="1"/>
  <c r="D13" i="1"/>
</calcChain>
</file>

<file path=xl/sharedStrings.xml><?xml version="1.0" encoding="utf-8"?>
<sst xmlns="http://schemas.openxmlformats.org/spreadsheetml/2006/main" count="18" uniqueCount="18">
  <si>
    <t>Kecamatan</t>
  </si>
  <si>
    <t>Rusak (Ha)</t>
  </si>
  <si>
    <t>Produksi (Ton)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</si>
  <si>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</si>
  <si>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</si>
  <si>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</si>
  <si>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</si>
  <si>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</si>
  <si>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</si>
  <si>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</si>
  <si>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</si>
  <si>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</si>
  <si>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</si>
  <si>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</si>
  <si>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Tanam (Ha)</t>
  </si>
  <si>
    <t>Panen (Ha)</t>
  </si>
  <si>
    <t>Hulu Sungai Selatan</t>
  </si>
  <si>
    <t>Produktivitas (Kuintal/Ha)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</si>
</sst>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5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I7" sqref="I7"/>
    </sheetView>
  </sheetViews>
  <sheetFormatPr defaultRowHeight="15" x14ac:dyDescent="0.25"/>
  <cols>
    <col min="1" max="2" width="21" customWidth="1"/>
    <col min="3" max="3" width="21.85546875" customWidth="1"/>
    <col min="4" max="5" width="27" customWidth="1"/>
    <col min="6" max="6" width="32.28515625" customWidth="1"/>
  </cols>
  <sheetData>
    <row r="1" spans="1:6" ht="22.5" customHeight="1" x14ac:dyDescent="0.25">
      <c r="A1" s="10" t="s">
        <v>0</v>
      </c>
      <c r="B1" s="2" t="s">
        <v>14</v>
      </c>
      <c r="C1" s="2" t="s">
        <v>1</v>
      </c>
      <c r="D1" s="2" t="s">
        <v>15</v>
      </c>
      <c r="E1" s="2" t="s">
        <v>2</v>
      </c>
      <c r="F1" s="2" t="s">
        <v>17</v>
      </c>
    </row>
    <row r="2" spans="1:6" x14ac:dyDescent="0.25">
      <c r="A2" s="3" t="s">
        <v>3</v>
      </c>
      <c r="B2" s="4">
        <v>2182</v>
      </c>
      <c r="C2" s="4">
        <v>20</v>
      </c>
      <c r="D2" s="5">
        <v>1866</v>
      </c>
      <c r="E2" s="6">
        <v>8717.9519999999993</v>
      </c>
      <c r="F2" s="6">
        <f>+E2/D2*10</f>
        <v>46.72</v>
      </c>
    </row>
    <row r="3" spans="1:6" x14ac:dyDescent="0.25">
      <c r="A3" s="3" t="s">
        <v>4</v>
      </c>
      <c r="B3" s="4">
        <v>2872</v>
      </c>
      <c r="C3" s="4">
        <v>0</v>
      </c>
      <c r="D3" s="5">
        <v>2871</v>
      </c>
      <c r="E3" s="6">
        <v>10510.731</v>
      </c>
      <c r="F3" s="6">
        <f t="shared" ref="F3:F12" si="0">+E3/D3*10</f>
        <v>36.61</v>
      </c>
    </row>
    <row r="4" spans="1:6" x14ac:dyDescent="0.25">
      <c r="A4" s="3" t="s">
        <v>5</v>
      </c>
      <c r="B4" s="4">
        <v>2609</v>
      </c>
      <c r="C4" s="4">
        <v>0</v>
      </c>
      <c r="D4" s="5">
        <v>2384</v>
      </c>
      <c r="E4" s="6">
        <v>11652.992</v>
      </c>
      <c r="F4" s="6">
        <f t="shared" si="0"/>
        <v>48.879999999999995</v>
      </c>
    </row>
    <row r="5" spans="1:6" x14ac:dyDescent="0.25">
      <c r="A5" s="3" t="s">
        <v>6</v>
      </c>
      <c r="B5" s="4">
        <v>3149</v>
      </c>
      <c r="C5" s="4">
        <v>43</v>
      </c>
      <c r="D5" s="5">
        <v>2914</v>
      </c>
      <c r="E5" s="6">
        <v>14488.408000000001</v>
      </c>
      <c r="F5" s="6">
        <f t="shared" si="0"/>
        <v>49.720000000000006</v>
      </c>
    </row>
    <row r="6" spans="1:6" x14ac:dyDescent="0.25">
      <c r="A6" s="3" t="s">
        <v>7</v>
      </c>
      <c r="B6" s="4">
        <v>1774</v>
      </c>
      <c r="C6" s="4">
        <v>0</v>
      </c>
      <c r="D6" s="5">
        <v>1595</v>
      </c>
      <c r="E6" s="6">
        <v>7550.73</v>
      </c>
      <c r="F6" s="6">
        <f t="shared" si="0"/>
        <v>47.34</v>
      </c>
    </row>
    <row r="7" spans="1:6" x14ac:dyDescent="0.25">
      <c r="A7" s="3" t="s">
        <v>8</v>
      </c>
      <c r="B7" s="4">
        <v>2424</v>
      </c>
      <c r="C7" s="4">
        <v>3</v>
      </c>
      <c r="D7" s="5">
        <v>2209</v>
      </c>
      <c r="E7" s="6">
        <v>10340.329</v>
      </c>
      <c r="F7" s="6">
        <f t="shared" si="0"/>
        <v>46.81</v>
      </c>
    </row>
    <row r="8" spans="1:6" x14ac:dyDescent="0.25">
      <c r="A8" s="3" t="s">
        <v>9</v>
      </c>
      <c r="B8" s="4">
        <v>2751</v>
      </c>
      <c r="C8" s="4">
        <v>1</v>
      </c>
      <c r="D8" s="5">
        <v>2609</v>
      </c>
      <c r="E8" s="6">
        <v>11440.465</v>
      </c>
      <c r="F8" s="6">
        <f t="shared" si="0"/>
        <v>43.849999999999994</v>
      </c>
    </row>
    <row r="9" spans="1:6" x14ac:dyDescent="0.25">
      <c r="A9" s="3" t="s">
        <v>10</v>
      </c>
      <c r="B9" s="4">
        <v>576</v>
      </c>
      <c r="C9" s="4">
        <v>45</v>
      </c>
      <c r="D9" s="5">
        <v>523</v>
      </c>
      <c r="E9" s="6">
        <v>2157.2181</v>
      </c>
      <c r="F9" s="6">
        <f t="shared" si="0"/>
        <v>41.247</v>
      </c>
    </row>
    <row r="10" spans="1:6" x14ac:dyDescent="0.25">
      <c r="A10" s="3" t="s">
        <v>11</v>
      </c>
      <c r="B10" s="4">
        <v>2413</v>
      </c>
      <c r="C10" s="4">
        <v>12</v>
      </c>
      <c r="D10" s="5">
        <v>2401</v>
      </c>
      <c r="E10" s="6">
        <v>11634.90986</v>
      </c>
      <c r="F10" s="6">
        <f t="shared" si="0"/>
        <v>48.458600000000004</v>
      </c>
    </row>
    <row r="11" spans="1:6" x14ac:dyDescent="0.25">
      <c r="A11" s="3" t="s">
        <v>12</v>
      </c>
      <c r="B11" s="4">
        <v>4011</v>
      </c>
      <c r="C11" s="4">
        <v>399</v>
      </c>
      <c r="D11" s="5">
        <v>3612</v>
      </c>
      <c r="E11" s="6">
        <v>17597.664000000001</v>
      </c>
      <c r="F11" s="6">
        <f t="shared" si="0"/>
        <v>48.72</v>
      </c>
    </row>
    <row r="12" spans="1:6" ht="19.5" customHeight="1" x14ac:dyDescent="0.25">
      <c r="A12" s="3" t="s">
        <v>13</v>
      </c>
      <c r="B12" s="4">
        <v>7802</v>
      </c>
      <c r="C12" s="4">
        <v>0</v>
      </c>
      <c r="D12" s="5">
        <v>7802</v>
      </c>
      <c r="E12" s="6">
        <v>37925.521999999997</v>
      </c>
      <c r="F12" s="6">
        <f t="shared" si="0"/>
        <v>48.61</v>
      </c>
    </row>
    <row r="13" spans="1:6" x14ac:dyDescent="0.25">
      <c r="A13" s="1" t="s">
        <v>16</v>
      </c>
      <c r="B13" s="7">
        <f>SUM(B2:B12)</f>
        <v>32563</v>
      </c>
      <c r="C13" s="7">
        <f>SUM(C2:C12)</f>
        <v>523</v>
      </c>
      <c r="D13" s="8">
        <f>SUM(D2:D12)</f>
        <v>30786</v>
      </c>
      <c r="E13" s="8">
        <f t="shared" ref="E13" si="1">SUM(E2:E12)</f>
        <v>144016.92095999999</v>
      </c>
      <c r="F13" s="9">
        <f>ROUND(E13/D13*10,2)</f>
        <v>46.78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2025-02-10T08:03:15Z</dcterms:created>
  <dcterms:modified xsi:type="dcterms:W3CDTF">2025-02-11T01:48:06Z</dcterms:modified>
</cp:coreProperties>
</file>